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\Documents\Challenge 22lr\challenge oct 2022\"/>
    </mc:Choice>
  </mc:AlternateContent>
  <xr:revisionPtr revIDLastSave="0" documentId="13_ncr:1_{750DA22F-2670-4062-85FF-1D66065A18F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FSA" sheetId="6" r:id="rId1"/>
    <sheet name="FRM" sheetId="9" r:id="rId2"/>
    <sheet name="Pompe &amp; Levier Sous Garde" sheetId="7" r:id="rId3"/>
    <sheet name="FRM Optique" sheetId="8" r:id="rId4"/>
    <sheet name="Assis" sheetId="1" r:id="rId5"/>
    <sheet name="Combine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9" l="1"/>
  <c r="G4" i="9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" i="10"/>
  <c r="G17" i="6"/>
  <c r="G16" i="6"/>
  <c r="G14" i="6"/>
  <c r="G13" i="6"/>
  <c r="G12" i="6"/>
  <c r="G11" i="6"/>
  <c r="G9" i="6"/>
  <c r="G6" i="6"/>
  <c r="G5" i="6"/>
  <c r="G18" i="6"/>
  <c r="G15" i="6"/>
  <c r="G7" i="6"/>
  <c r="G3" i="6"/>
  <c r="G8" i="6"/>
  <c r="G4" i="6"/>
  <c r="G19" i="6"/>
  <c r="G20" i="6"/>
  <c r="G21" i="6"/>
  <c r="G22" i="6"/>
  <c r="G23" i="6"/>
  <c r="G24" i="6"/>
  <c r="G25" i="6"/>
  <c r="G26" i="6"/>
  <c r="G27" i="6"/>
  <c r="G28" i="6"/>
  <c r="G29" i="6"/>
  <c r="G10" i="6"/>
  <c r="G15" i="8"/>
  <c r="G12" i="8"/>
  <c r="G13" i="8"/>
  <c r="G11" i="8"/>
  <c r="G10" i="8"/>
  <c r="G8" i="8"/>
  <c r="G7" i="8"/>
  <c r="G5" i="8"/>
  <c r="G6" i="8"/>
  <c r="G4" i="8"/>
  <c r="G3" i="8"/>
  <c r="G9" i="8"/>
  <c r="G14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16" i="8"/>
  <c r="G5" i="7"/>
  <c r="G4" i="7"/>
  <c r="G9" i="7"/>
  <c r="G11" i="7"/>
  <c r="G10" i="7"/>
  <c r="G6" i="7"/>
  <c r="G8" i="7"/>
  <c r="G3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7" i="7"/>
  <c r="G16" i="9"/>
  <c r="G15" i="9"/>
  <c r="G14" i="9"/>
  <c r="G12" i="9"/>
  <c r="G8" i="9"/>
  <c r="G24" i="9"/>
  <c r="G6" i="9"/>
  <c r="G21" i="9"/>
  <c r="G9" i="9"/>
  <c r="G11" i="9"/>
  <c r="G23" i="9"/>
  <c r="G10" i="9"/>
  <c r="G7" i="9"/>
  <c r="G5" i="9"/>
  <c r="G17" i="9"/>
  <c r="G20" i="9"/>
  <c r="G22" i="9"/>
  <c r="G18" i="9"/>
  <c r="G13" i="9"/>
  <c r="G25" i="9"/>
  <c r="G26" i="9"/>
  <c r="G27" i="9"/>
  <c r="G28" i="9"/>
  <c r="G29" i="9"/>
  <c r="G30" i="9"/>
  <c r="G19" i="9"/>
  <c r="G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" i="1"/>
  <c r="G5" i="1"/>
</calcChain>
</file>

<file path=xl/sharedStrings.xml><?xml version="1.0" encoding="utf-8"?>
<sst xmlns="http://schemas.openxmlformats.org/spreadsheetml/2006/main" count="173" uniqueCount="60">
  <si>
    <t>Nom Prénom</t>
  </si>
  <si>
    <t>Club</t>
  </si>
  <si>
    <t>Cibles C50</t>
  </si>
  <si>
    <t>Total</t>
  </si>
  <si>
    <t>GUIBET Jean-Yves</t>
  </si>
  <si>
    <t>TS16</t>
  </si>
  <si>
    <t>Gongs</t>
  </si>
  <si>
    <t>Plateaux &amp; Ballons</t>
  </si>
  <si>
    <t>Silhouettes</t>
  </si>
  <si>
    <t>BLOIN André</t>
  </si>
  <si>
    <t>DELARET Edmond</t>
  </si>
  <si>
    <t>CARTIER François</t>
  </si>
  <si>
    <t>MEUNIER Jean-Paul</t>
  </si>
  <si>
    <t>RICHEFORT Philippe</t>
  </si>
  <si>
    <t>CIARAVOLA Patrick</t>
  </si>
  <si>
    <t>TSR</t>
  </si>
  <si>
    <t>DIACONO François</t>
  </si>
  <si>
    <t>BERNARD Dominique</t>
  </si>
  <si>
    <t>MESURON Didier</t>
  </si>
  <si>
    <t>MENETAUD Stephane</t>
  </si>
  <si>
    <t>O'BYRNE Jean-Pierre</t>
  </si>
  <si>
    <t>PASQUET Anthony</t>
  </si>
  <si>
    <t>MORILLON Perrine</t>
  </si>
  <si>
    <t>BESNIER Sylvain</t>
  </si>
  <si>
    <t>BESNIER Guillaume</t>
  </si>
  <si>
    <t>BATTU Jean-Claude</t>
  </si>
  <si>
    <t>Stand Angoumoisin</t>
  </si>
  <si>
    <t>BRIGAUD Mickaël</t>
  </si>
  <si>
    <t>BERTIN Gilbert</t>
  </si>
  <si>
    <t>BATTU David</t>
  </si>
  <si>
    <t>PARADOL Franck</t>
  </si>
  <si>
    <t>AYMERIC Jean-Claude</t>
  </si>
  <si>
    <t>RICHARD Jean-Jacques</t>
  </si>
  <si>
    <t>LUGUE Dominique</t>
  </si>
  <si>
    <t>BLAIZIGNAC Elie</t>
  </si>
  <si>
    <t>O'BYRNE Sam</t>
  </si>
  <si>
    <t>HIELY Cedric</t>
  </si>
  <si>
    <t>PELABOUD Florent</t>
  </si>
  <si>
    <t>BIALOWAS Beatrice</t>
  </si>
  <si>
    <t>Cilbe Limousine</t>
  </si>
  <si>
    <t>COUPEE Tristan</t>
  </si>
  <si>
    <t>MOREAU Julien</t>
  </si>
  <si>
    <t>MEUNIER Amelie</t>
  </si>
  <si>
    <t>FSA</t>
  </si>
  <si>
    <t>FRM</t>
  </si>
  <si>
    <t>FRM Optique</t>
  </si>
  <si>
    <t>Pompe &amp; Levier Sous Garde</t>
  </si>
  <si>
    <t>FONTENOY Yann</t>
  </si>
  <si>
    <t>CONRY Enzo</t>
  </si>
  <si>
    <t>BRIGAUD Mickael</t>
  </si>
  <si>
    <t>MAUTRET Didier</t>
  </si>
  <si>
    <t>VIVIER Severine</t>
  </si>
  <si>
    <t>VIVIER George</t>
  </si>
  <si>
    <t>MOREAU Aurelien</t>
  </si>
  <si>
    <t>CHAMBON Nanou</t>
  </si>
  <si>
    <t>MANEN Christian</t>
  </si>
  <si>
    <t>fsa</t>
  </si>
  <si>
    <t>POMPE  &amp; LEVIER SOUS GARDE</t>
  </si>
  <si>
    <t>frm OPTIQUE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</si>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</sst>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8CBAD"/>
        <bgColor rgb="FFF8CBAD"/>
      </patternFill>
    </fill>
    <fill>
      <patternFill patternType="solid">
        <fgColor rgb="FFD60093"/>
        <bgColor rgb="FFD60093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workbookViewId="0">
      <selection activeCell="J11" sqref="J11"/>
    </sheetView>
  </sheetViews>
  <sheetFormatPr baseColWidth="10" defaultRowHeight="15" x14ac:dyDescent="0.25"/>
  <cols>
    <col min="1" max="1" width="22.7109375" customWidth="1"/>
    <col min="2" max="2" width="19" customWidth="1"/>
    <col min="5" max="5" width="19" customWidth="1"/>
  </cols>
  <sheetData>
    <row r="1" spans="1:8" ht="15.75" thickBot="1" x14ac:dyDescent="0.3">
      <c r="A1" s="23" t="s">
        <v>56</v>
      </c>
      <c r="B1" s="23"/>
      <c r="C1" s="23"/>
      <c r="D1" s="23"/>
      <c r="E1" s="23"/>
      <c r="F1" s="23"/>
      <c r="G1" s="23"/>
    </row>
    <row r="2" spans="1:8" ht="15.75" thickBot="1" x14ac:dyDescent="0.3">
      <c r="A2" s="5" t="s">
        <v>0</v>
      </c>
      <c r="B2" s="6" t="s">
        <v>1</v>
      </c>
      <c r="C2" s="7" t="s">
        <v>6</v>
      </c>
      <c r="D2" s="8" t="s">
        <v>2</v>
      </c>
      <c r="E2" s="9" t="s">
        <v>7</v>
      </c>
      <c r="F2" s="10" t="s">
        <v>8</v>
      </c>
      <c r="G2" s="11" t="s">
        <v>3</v>
      </c>
    </row>
    <row r="3" spans="1:8" ht="15.75" thickBot="1" x14ac:dyDescent="0.3">
      <c r="A3" s="12" t="s">
        <v>37</v>
      </c>
      <c r="B3" s="13"/>
      <c r="C3" s="14">
        <v>10</v>
      </c>
      <c r="D3" s="13">
        <v>88</v>
      </c>
      <c r="E3" s="13">
        <v>7</v>
      </c>
      <c r="F3" s="14">
        <v>8</v>
      </c>
      <c r="G3" s="15">
        <f t="shared" ref="G3:G18" si="0">(C3*10)+D3+(10*E3)+(10*F3)</f>
        <v>338</v>
      </c>
      <c r="H3" s="26"/>
    </row>
    <row r="4" spans="1:8" ht="15.75" thickBot="1" x14ac:dyDescent="0.3">
      <c r="A4" s="16" t="s">
        <v>49</v>
      </c>
      <c r="B4" s="17" t="s">
        <v>5</v>
      </c>
      <c r="C4" s="18">
        <v>10</v>
      </c>
      <c r="D4" s="17">
        <v>81</v>
      </c>
      <c r="E4" s="17">
        <v>8</v>
      </c>
      <c r="F4" s="18">
        <v>7</v>
      </c>
      <c r="G4" s="15">
        <f t="shared" si="0"/>
        <v>331</v>
      </c>
      <c r="H4" s="26"/>
    </row>
    <row r="5" spans="1:8" ht="15.75" thickBot="1" x14ac:dyDescent="0.3">
      <c r="A5" s="16" t="s">
        <v>28</v>
      </c>
      <c r="B5" s="17" t="s">
        <v>26</v>
      </c>
      <c r="C5" s="18">
        <v>10</v>
      </c>
      <c r="D5" s="17">
        <v>82</v>
      </c>
      <c r="E5" s="17">
        <v>6</v>
      </c>
      <c r="F5" s="18">
        <v>6</v>
      </c>
      <c r="G5" s="15">
        <f t="shared" si="0"/>
        <v>302</v>
      </c>
      <c r="H5" s="26"/>
    </row>
    <row r="6" spans="1:8" ht="15.75" thickBot="1" x14ac:dyDescent="0.3">
      <c r="A6" s="16" t="s">
        <v>32</v>
      </c>
      <c r="B6" s="17" t="s">
        <v>5</v>
      </c>
      <c r="C6" s="18">
        <v>8</v>
      </c>
      <c r="D6" s="17">
        <v>81</v>
      </c>
      <c r="E6" s="17">
        <v>8</v>
      </c>
      <c r="F6" s="18">
        <v>6</v>
      </c>
      <c r="G6" s="15">
        <f t="shared" si="0"/>
        <v>301</v>
      </c>
      <c r="H6" s="26"/>
    </row>
    <row r="7" spans="1:8" ht="15.75" thickBot="1" x14ac:dyDescent="0.3">
      <c r="A7" s="16" t="s">
        <v>36</v>
      </c>
      <c r="B7" s="17" t="s">
        <v>5</v>
      </c>
      <c r="C7" s="18">
        <v>8</v>
      </c>
      <c r="D7" s="17">
        <v>90</v>
      </c>
      <c r="E7" s="17">
        <v>8</v>
      </c>
      <c r="F7" s="18">
        <v>5</v>
      </c>
      <c r="G7" s="15">
        <f t="shared" si="0"/>
        <v>300</v>
      </c>
      <c r="H7" s="26"/>
    </row>
    <row r="8" spans="1:8" ht="15.75" thickBot="1" x14ac:dyDescent="0.3">
      <c r="A8" s="16" t="s">
        <v>40</v>
      </c>
      <c r="B8" s="17"/>
      <c r="C8" s="18">
        <v>7</v>
      </c>
      <c r="D8" s="17">
        <v>76</v>
      </c>
      <c r="E8" s="17">
        <v>6</v>
      </c>
      <c r="F8" s="18">
        <v>8</v>
      </c>
      <c r="G8" s="15">
        <f t="shared" si="0"/>
        <v>286</v>
      </c>
      <c r="H8" s="26"/>
    </row>
    <row r="9" spans="1:8" ht="15.75" thickBot="1" x14ac:dyDescent="0.3">
      <c r="A9" s="16" t="s">
        <v>24</v>
      </c>
      <c r="B9" s="17" t="s">
        <v>5</v>
      </c>
      <c r="C9" s="18">
        <v>10</v>
      </c>
      <c r="D9" s="17">
        <v>84</v>
      </c>
      <c r="E9" s="17">
        <v>4</v>
      </c>
      <c r="F9" s="18">
        <v>6</v>
      </c>
      <c r="G9" s="15">
        <f t="shared" si="0"/>
        <v>284</v>
      </c>
      <c r="H9" s="26"/>
    </row>
    <row r="10" spans="1:8" ht="15.75" thickBot="1" x14ac:dyDescent="0.3">
      <c r="A10" s="16" t="s">
        <v>25</v>
      </c>
      <c r="B10" s="17" t="s">
        <v>26</v>
      </c>
      <c r="C10" s="24">
        <v>8</v>
      </c>
      <c r="D10" s="25">
        <v>82</v>
      </c>
      <c r="E10" s="25">
        <v>5</v>
      </c>
      <c r="F10" s="24">
        <v>7</v>
      </c>
      <c r="G10" s="15">
        <f t="shared" si="0"/>
        <v>282</v>
      </c>
      <c r="H10" s="26"/>
    </row>
    <row r="11" spans="1:8" ht="15.75" thickBot="1" x14ac:dyDescent="0.3">
      <c r="A11" s="16" t="s">
        <v>23</v>
      </c>
      <c r="B11" s="17" t="s">
        <v>5</v>
      </c>
      <c r="C11" s="18">
        <v>7</v>
      </c>
      <c r="D11" s="17">
        <v>78</v>
      </c>
      <c r="E11" s="17">
        <v>7</v>
      </c>
      <c r="F11" s="18">
        <v>5</v>
      </c>
      <c r="G11" s="15">
        <f t="shared" si="0"/>
        <v>268</v>
      </c>
    </row>
    <row r="12" spans="1:8" ht="15.75" thickBot="1" x14ac:dyDescent="0.3">
      <c r="A12" s="16" t="s">
        <v>17</v>
      </c>
      <c r="B12" s="17" t="s">
        <v>5</v>
      </c>
      <c r="C12" s="18">
        <v>8</v>
      </c>
      <c r="D12" s="17">
        <v>86</v>
      </c>
      <c r="E12" s="17">
        <v>2</v>
      </c>
      <c r="F12" s="24">
        <v>8</v>
      </c>
      <c r="G12" s="15">
        <f t="shared" si="0"/>
        <v>266</v>
      </c>
    </row>
    <row r="13" spans="1:8" ht="15.75" thickBot="1" x14ac:dyDescent="0.3">
      <c r="A13" s="16" t="s">
        <v>31</v>
      </c>
      <c r="B13" s="17" t="s">
        <v>5</v>
      </c>
      <c r="C13" s="18">
        <v>7</v>
      </c>
      <c r="D13" s="17">
        <v>84</v>
      </c>
      <c r="E13" s="17">
        <v>3</v>
      </c>
      <c r="F13" s="18">
        <v>5</v>
      </c>
      <c r="G13" s="15">
        <f t="shared" si="0"/>
        <v>234</v>
      </c>
    </row>
    <row r="14" spans="1:8" ht="15.75" thickBot="1" x14ac:dyDescent="0.3">
      <c r="A14" s="16" t="s">
        <v>13</v>
      </c>
      <c r="B14" s="17" t="s">
        <v>5</v>
      </c>
      <c r="C14" s="18">
        <v>2</v>
      </c>
      <c r="D14" s="17">
        <v>76</v>
      </c>
      <c r="E14" s="17">
        <v>7</v>
      </c>
      <c r="F14" s="18">
        <v>4</v>
      </c>
      <c r="G14" s="15">
        <f t="shared" si="0"/>
        <v>206</v>
      </c>
    </row>
    <row r="15" spans="1:8" ht="15.75" thickBot="1" x14ac:dyDescent="0.3">
      <c r="A15" s="16" t="s">
        <v>34</v>
      </c>
      <c r="B15" s="17" t="s">
        <v>5</v>
      </c>
      <c r="C15" s="18">
        <v>4</v>
      </c>
      <c r="D15" s="17">
        <v>65</v>
      </c>
      <c r="E15" s="17">
        <v>3</v>
      </c>
      <c r="F15" s="18">
        <v>7</v>
      </c>
      <c r="G15" s="15">
        <f t="shared" si="0"/>
        <v>205</v>
      </c>
    </row>
    <row r="16" spans="1:8" ht="15.75" thickBot="1" x14ac:dyDescent="0.3">
      <c r="A16" s="16" t="s">
        <v>19</v>
      </c>
      <c r="B16" s="17" t="s">
        <v>5</v>
      </c>
      <c r="C16" s="18">
        <v>6</v>
      </c>
      <c r="D16" s="17">
        <v>68</v>
      </c>
      <c r="E16" s="17">
        <v>4</v>
      </c>
      <c r="F16" s="18">
        <v>3</v>
      </c>
      <c r="G16" s="15">
        <f t="shared" si="0"/>
        <v>198</v>
      </c>
    </row>
    <row r="17" spans="1:7" ht="15.75" thickBot="1" x14ac:dyDescent="0.3">
      <c r="A17" s="16" t="s">
        <v>30</v>
      </c>
      <c r="B17" s="17" t="s">
        <v>5</v>
      </c>
      <c r="C17" s="18">
        <v>7</v>
      </c>
      <c r="D17" s="17">
        <v>72</v>
      </c>
      <c r="E17" s="17">
        <v>2</v>
      </c>
      <c r="F17" s="18">
        <v>3</v>
      </c>
      <c r="G17" s="15">
        <f t="shared" si="0"/>
        <v>192</v>
      </c>
    </row>
    <row r="18" spans="1:7" ht="15.75" thickBot="1" x14ac:dyDescent="0.3">
      <c r="A18" s="16" t="s">
        <v>22</v>
      </c>
      <c r="B18" s="17" t="s">
        <v>5</v>
      </c>
      <c r="C18" s="18">
        <v>2</v>
      </c>
      <c r="D18" s="17">
        <v>52</v>
      </c>
      <c r="E18" s="17">
        <v>0</v>
      </c>
      <c r="F18" s="18">
        <v>2</v>
      </c>
      <c r="G18" s="15">
        <f t="shared" si="0"/>
        <v>92</v>
      </c>
    </row>
    <row r="19" spans="1:7" ht="15.75" thickBot="1" x14ac:dyDescent="0.3">
      <c r="A19" s="19"/>
      <c r="B19" s="20"/>
      <c r="C19" s="21"/>
      <c r="D19" s="20"/>
      <c r="E19" s="20"/>
      <c r="F19" s="21"/>
      <c r="G19" s="15">
        <f t="shared" ref="G19:G29" si="1">(C19*10)+D19+(10*E19)+(10*F19)</f>
        <v>0</v>
      </c>
    </row>
    <row r="20" spans="1:7" ht="15.75" thickBot="1" x14ac:dyDescent="0.3">
      <c r="A20" s="22"/>
      <c r="B20" s="18"/>
      <c r="C20" s="18"/>
      <c r="D20" s="18"/>
      <c r="E20" s="18"/>
      <c r="F20" s="18"/>
      <c r="G20" s="15">
        <f t="shared" si="1"/>
        <v>0</v>
      </c>
    </row>
    <row r="21" spans="1:7" ht="15.75" thickBot="1" x14ac:dyDescent="0.3">
      <c r="A21" s="22"/>
      <c r="B21" s="22"/>
      <c r="C21" s="18"/>
      <c r="D21" s="18"/>
      <c r="E21" s="18"/>
      <c r="F21" s="18"/>
      <c r="G21" s="15">
        <f t="shared" si="1"/>
        <v>0</v>
      </c>
    </row>
    <row r="22" spans="1:7" ht="15.75" thickBot="1" x14ac:dyDescent="0.3">
      <c r="A22" s="22"/>
      <c r="B22" s="22"/>
      <c r="C22" s="18"/>
      <c r="D22" s="18"/>
      <c r="E22" s="18"/>
      <c r="F22" s="18"/>
      <c r="G22" s="15">
        <f t="shared" si="1"/>
        <v>0</v>
      </c>
    </row>
    <row r="23" spans="1:7" ht="15.75" thickBot="1" x14ac:dyDescent="0.3">
      <c r="A23" s="22"/>
      <c r="B23" s="22"/>
      <c r="C23" s="18"/>
      <c r="D23" s="18"/>
      <c r="E23" s="18"/>
      <c r="F23" s="18"/>
      <c r="G23" s="15">
        <f t="shared" si="1"/>
        <v>0</v>
      </c>
    </row>
    <row r="24" spans="1:7" ht="15.75" thickBot="1" x14ac:dyDescent="0.3">
      <c r="A24" s="22"/>
      <c r="B24" s="22"/>
      <c r="C24" s="18"/>
      <c r="D24" s="18"/>
      <c r="E24" s="18"/>
      <c r="F24" s="18"/>
      <c r="G24" s="15">
        <f t="shared" si="1"/>
        <v>0</v>
      </c>
    </row>
    <row r="25" spans="1:7" ht="15.75" thickBot="1" x14ac:dyDescent="0.3">
      <c r="A25" s="22"/>
      <c r="B25" s="22"/>
      <c r="C25" s="18"/>
      <c r="D25" s="18"/>
      <c r="E25" s="18"/>
      <c r="F25" s="18"/>
      <c r="G25" s="15">
        <f t="shared" si="1"/>
        <v>0</v>
      </c>
    </row>
    <row r="26" spans="1:7" ht="15.75" thickBot="1" x14ac:dyDescent="0.3">
      <c r="A26" s="22"/>
      <c r="B26" s="22"/>
      <c r="C26" s="18"/>
      <c r="D26" s="18"/>
      <c r="E26" s="18"/>
      <c r="F26" s="18"/>
      <c r="G26" s="15">
        <f t="shared" si="1"/>
        <v>0</v>
      </c>
    </row>
    <row r="27" spans="1:7" ht="15.75" thickBot="1" x14ac:dyDescent="0.3">
      <c r="A27" s="22"/>
      <c r="B27" s="22"/>
      <c r="C27" s="18"/>
      <c r="D27" s="18"/>
      <c r="E27" s="18"/>
      <c r="F27" s="18"/>
      <c r="G27" s="15">
        <f t="shared" si="1"/>
        <v>0</v>
      </c>
    </row>
    <row r="28" spans="1:7" ht="15.75" thickBot="1" x14ac:dyDescent="0.3">
      <c r="A28" s="22"/>
      <c r="B28" s="22"/>
      <c r="C28" s="18"/>
      <c r="D28" s="18"/>
      <c r="E28" s="18"/>
      <c r="F28" s="18"/>
      <c r="G28" s="15">
        <f t="shared" si="1"/>
        <v>0</v>
      </c>
    </row>
    <row r="29" spans="1:7" x14ac:dyDescent="0.25">
      <c r="A29" s="22"/>
      <c r="B29" s="22"/>
      <c r="C29" s="18"/>
      <c r="D29" s="18"/>
      <c r="E29" s="18"/>
      <c r="F29" s="18"/>
      <c r="G29" s="15">
        <f t="shared" si="1"/>
        <v>0</v>
      </c>
    </row>
  </sheetData>
  <sortState xmlns:xlrd2="http://schemas.microsoft.com/office/spreadsheetml/2017/richdata2" ref="A3:G18">
    <sortCondition descending="1" ref="G3:G18"/>
  </sortState>
  <mergeCells count="1">
    <mergeCell ref="A1:G1"/>
  </mergeCells>
  <pageMargins left="0.70000000000000007" right="0.70000000000000007" top="0.75" bottom="0.75" header="0.30000000000000004" footer="0.30000000000000004"/>
  <pageSetup paperSize="9" fitToWidth="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K7" sqref="K7"/>
    </sheetView>
  </sheetViews>
  <sheetFormatPr baseColWidth="10" defaultRowHeight="15" x14ac:dyDescent="0.25"/>
  <cols>
    <col min="1" max="1" width="22.7109375" customWidth="1"/>
    <col min="2" max="2" width="19" customWidth="1"/>
    <col min="5" max="5" width="19" customWidth="1"/>
  </cols>
  <sheetData>
    <row r="1" spans="1:8" ht="15.75" thickBot="1" x14ac:dyDescent="0.3">
      <c r="A1" s="23" t="s">
        <v>44</v>
      </c>
      <c r="B1" s="23"/>
      <c r="C1" s="23"/>
      <c r="D1" s="23"/>
      <c r="E1" s="23"/>
      <c r="F1" s="23"/>
      <c r="G1" s="23"/>
    </row>
    <row r="2" spans="1:8" ht="15.75" thickBot="1" x14ac:dyDescent="0.3">
      <c r="A2" s="5" t="s">
        <v>0</v>
      </c>
      <c r="B2" s="6" t="s">
        <v>1</v>
      </c>
      <c r="C2" s="7" t="s">
        <v>6</v>
      </c>
      <c r="D2" s="8" t="s">
        <v>2</v>
      </c>
      <c r="E2" s="9" t="s">
        <v>7</v>
      </c>
      <c r="F2" s="10" t="s">
        <v>8</v>
      </c>
      <c r="G2" s="11" t="s">
        <v>3</v>
      </c>
    </row>
    <row r="3" spans="1:8" ht="15.75" thickBot="1" x14ac:dyDescent="0.3">
      <c r="A3" s="12" t="s">
        <v>51</v>
      </c>
      <c r="B3" s="13" t="s">
        <v>26</v>
      </c>
      <c r="C3" s="27">
        <v>10</v>
      </c>
      <c r="D3" s="28">
        <v>91</v>
      </c>
      <c r="E3" s="28">
        <v>9</v>
      </c>
      <c r="F3" s="27">
        <v>9</v>
      </c>
      <c r="G3" s="15">
        <f t="shared" ref="G3:G30" si="0">(C3*10)+D3+(10*E3)+(10*F3)</f>
        <v>371</v>
      </c>
      <c r="H3" s="26"/>
    </row>
    <row r="4" spans="1:8" ht="15" customHeight="1" thickBot="1" x14ac:dyDescent="0.3">
      <c r="A4" s="16" t="s">
        <v>12</v>
      </c>
      <c r="B4" s="17" t="s">
        <v>5</v>
      </c>
      <c r="C4" s="24">
        <v>10</v>
      </c>
      <c r="D4" s="25">
        <v>86</v>
      </c>
      <c r="E4" s="25">
        <v>9</v>
      </c>
      <c r="F4" s="24">
        <v>9</v>
      </c>
      <c r="G4" s="15">
        <f t="shared" si="0"/>
        <v>366</v>
      </c>
      <c r="H4" s="26"/>
    </row>
    <row r="5" spans="1:8" ht="15.75" thickBot="1" x14ac:dyDescent="0.3">
      <c r="A5" s="16" t="s">
        <v>50</v>
      </c>
      <c r="B5" s="17" t="s">
        <v>5</v>
      </c>
      <c r="C5" s="18">
        <v>6</v>
      </c>
      <c r="D5" s="17">
        <v>88</v>
      </c>
      <c r="E5" s="17">
        <v>9</v>
      </c>
      <c r="F5" s="18">
        <v>9</v>
      </c>
      <c r="G5" s="15">
        <f t="shared" si="0"/>
        <v>328</v>
      </c>
      <c r="H5" s="26"/>
    </row>
    <row r="6" spans="1:8" ht="15.75" thickBot="1" x14ac:dyDescent="0.3">
      <c r="A6" s="16" t="s">
        <v>28</v>
      </c>
      <c r="B6" s="17" t="s">
        <v>26</v>
      </c>
      <c r="C6" s="18">
        <v>9</v>
      </c>
      <c r="D6" s="17">
        <v>87</v>
      </c>
      <c r="E6" s="17">
        <v>6</v>
      </c>
      <c r="F6" s="18">
        <v>7</v>
      </c>
      <c r="G6" s="15">
        <f t="shared" si="0"/>
        <v>307</v>
      </c>
      <c r="H6" s="26"/>
    </row>
    <row r="7" spans="1:8" ht="15.75" thickBot="1" x14ac:dyDescent="0.3">
      <c r="A7" s="16" t="s">
        <v>47</v>
      </c>
      <c r="B7" s="17" t="s">
        <v>26</v>
      </c>
      <c r="C7" s="18">
        <v>10</v>
      </c>
      <c r="D7" s="17">
        <v>89</v>
      </c>
      <c r="E7" s="17">
        <v>6</v>
      </c>
      <c r="F7" s="18">
        <v>4</v>
      </c>
      <c r="G7" s="15">
        <f t="shared" si="0"/>
        <v>289</v>
      </c>
      <c r="H7" s="26"/>
    </row>
    <row r="8" spans="1:8" ht="15.75" thickBot="1" x14ac:dyDescent="0.3">
      <c r="A8" s="16" t="s">
        <v>18</v>
      </c>
      <c r="B8" s="17" t="s">
        <v>5</v>
      </c>
      <c r="C8" s="18">
        <v>7</v>
      </c>
      <c r="D8" s="17">
        <v>83</v>
      </c>
      <c r="E8" s="17">
        <v>4</v>
      </c>
      <c r="F8" s="18">
        <v>8</v>
      </c>
      <c r="G8" s="15">
        <f t="shared" si="0"/>
        <v>273</v>
      </c>
      <c r="H8" s="26"/>
    </row>
    <row r="9" spans="1:8" ht="15.75" thickBot="1" x14ac:dyDescent="0.3">
      <c r="A9" s="16" t="s">
        <v>35</v>
      </c>
      <c r="B9" s="17" t="s">
        <v>5</v>
      </c>
      <c r="C9" s="18">
        <v>8</v>
      </c>
      <c r="D9" s="17">
        <v>78</v>
      </c>
      <c r="E9" s="17">
        <v>6</v>
      </c>
      <c r="F9" s="18">
        <v>5</v>
      </c>
      <c r="G9" s="15">
        <f t="shared" si="0"/>
        <v>268</v>
      </c>
      <c r="H9" s="26"/>
    </row>
    <row r="10" spans="1:8" ht="15.75" thickBot="1" x14ac:dyDescent="0.3">
      <c r="A10" s="16" t="s">
        <v>25</v>
      </c>
      <c r="B10" s="17" t="s">
        <v>26</v>
      </c>
      <c r="C10" s="18">
        <v>7</v>
      </c>
      <c r="D10" s="17">
        <v>88</v>
      </c>
      <c r="E10" s="17">
        <v>4</v>
      </c>
      <c r="F10" s="18">
        <v>6</v>
      </c>
      <c r="G10" s="15">
        <f t="shared" si="0"/>
        <v>258</v>
      </c>
      <c r="H10" s="26"/>
    </row>
    <row r="11" spans="1:8" ht="15.75" thickBot="1" x14ac:dyDescent="0.3">
      <c r="A11" s="16" t="s">
        <v>38</v>
      </c>
      <c r="B11" s="17" t="s">
        <v>39</v>
      </c>
      <c r="C11" s="18">
        <v>7</v>
      </c>
      <c r="D11" s="17">
        <v>86</v>
      </c>
      <c r="E11" s="17">
        <v>6</v>
      </c>
      <c r="F11" s="18">
        <v>4</v>
      </c>
      <c r="G11" s="15">
        <f t="shared" si="0"/>
        <v>256</v>
      </c>
      <c r="H11" s="26"/>
    </row>
    <row r="12" spans="1:8" ht="15.75" thickBot="1" x14ac:dyDescent="0.3">
      <c r="A12" s="16" t="s">
        <v>17</v>
      </c>
      <c r="B12" s="17" t="s">
        <v>5</v>
      </c>
      <c r="C12" s="18">
        <v>8</v>
      </c>
      <c r="D12" s="17">
        <v>76</v>
      </c>
      <c r="E12" s="17">
        <v>5</v>
      </c>
      <c r="F12" s="18">
        <v>4</v>
      </c>
      <c r="G12" s="15">
        <f t="shared" si="0"/>
        <v>246</v>
      </c>
      <c r="H12" s="26"/>
    </row>
    <row r="13" spans="1:8" ht="15.75" thickBot="1" x14ac:dyDescent="0.3">
      <c r="A13" s="16" t="s">
        <v>27</v>
      </c>
      <c r="B13" s="16" t="s">
        <v>5</v>
      </c>
      <c r="C13" s="18">
        <v>8</v>
      </c>
      <c r="D13" s="17">
        <v>81</v>
      </c>
      <c r="E13" s="17">
        <v>6</v>
      </c>
      <c r="F13" s="18">
        <v>2</v>
      </c>
      <c r="G13" s="15">
        <f t="shared" si="0"/>
        <v>241</v>
      </c>
      <c r="H13" s="26"/>
    </row>
    <row r="14" spans="1:8" ht="15.75" thickBot="1" x14ac:dyDescent="0.3">
      <c r="A14" s="16" t="s">
        <v>16</v>
      </c>
      <c r="B14" s="17" t="s">
        <v>5</v>
      </c>
      <c r="C14" s="18">
        <v>5</v>
      </c>
      <c r="D14" s="17">
        <v>79</v>
      </c>
      <c r="E14" s="17">
        <v>5</v>
      </c>
      <c r="F14" s="18">
        <v>6</v>
      </c>
      <c r="G14" s="15">
        <f t="shared" si="0"/>
        <v>239</v>
      </c>
    </row>
    <row r="15" spans="1:8" ht="15.75" thickBot="1" x14ac:dyDescent="0.3">
      <c r="A15" s="16" t="s">
        <v>14</v>
      </c>
      <c r="B15" s="17" t="s">
        <v>15</v>
      </c>
      <c r="C15" s="18">
        <v>5</v>
      </c>
      <c r="D15" s="17">
        <v>66</v>
      </c>
      <c r="E15" s="17">
        <v>6</v>
      </c>
      <c r="F15" s="18">
        <v>6</v>
      </c>
      <c r="G15" s="15">
        <f t="shared" si="0"/>
        <v>236</v>
      </c>
    </row>
    <row r="16" spans="1:8" ht="15.75" thickBot="1" x14ac:dyDescent="0.3">
      <c r="A16" s="16" t="s">
        <v>13</v>
      </c>
      <c r="B16" s="17" t="s">
        <v>5</v>
      </c>
      <c r="C16" s="18">
        <v>6</v>
      </c>
      <c r="D16" s="17">
        <v>72</v>
      </c>
      <c r="E16" s="17">
        <v>5</v>
      </c>
      <c r="F16" s="18">
        <v>5</v>
      </c>
      <c r="G16" s="15">
        <f t="shared" si="0"/>
        <v>232</v>
      </c>
    </row>
    <row r="17" spans="1:7" ht="15.75" thickBot="1" x14ac:dyDescent="0.3">
      <c r="A17" s="16" t="s">
        <v>36</v>
      </c>
      <c r="B17" s="17" t="s">
        <v>5</v>
      </c>
      <c r="C17" s="18">
        <v>3</v>
      </c>
      <c r="D17" s="17">
        <v>90</v>
      </c>
      <c r="E17" s="17">
        <v>5</v>
      </c>
      <c r="F17" s="18">
        <v>6</v>
      </c>
      <c r="G17" s="15">
        <f t="shared" si="0"/>
        <v>230</v>
      </c>
    </row>
    <row r="18" spans="1:7" ht="15.75" thickBot="1" x14ac:dyDescent="0.3">
      <c r="A18" s="16" t="s">
        <v>19</v>
      </c>
      <c r="B18" s="16" t="s">
        <v>5</v>
      </c>
      <c r="C18" s="18">
        <v>6</v>
      </c>
      <c r="D18" s="17">
        <v>65</v>
      </c>
      <c r="E18" s="17">
        <v>4</v>
      </c>
      <c r="F18" s="18">
        <v>4</v>
      </c>
      <c r="G18" s="15">
        <f t="shared" si="0"/>
        <v>205</v>
      </c>
    </row>
    <row r="19" spans="1:7" ht="15.75" thickBot="1" x14ac:dyDescent="0.3">
      <c r="A19" s="16" t="s">
        <v>11</v>
      </c>
      <c r="B19" s="17" t="s">
        <v>5</v>
      </c>
      <c r="C19" s="18">
        <v>4</v>
      </c>
      <c r="D19" s="17">
        <v>61</v>
      </c>
      <c r="E19" s="17">
        <v>3</v>
      </c>
      <c r="F19" s="18">
        <v>7</v>
      </c>
      <c r="G19" s="15">
        <f t="shared" si="0"/>
        <v>201</v>
      </c>
    </row>
    <row r="20" spans="1:7" ht="15.75" thickBot="1" x14ac:dyDescent="0.3">
      <c r="A20" s="19" t="s">
        <v>52</v>
      </c>
      <c r="B20" s="20" t="s">
        <v>26</v>
      </c>
      <c r="C20" s="21">
        <v>6</v>
      </c>
      <c r="D20" s="20">
        <v>71</v>
      </c>
      <c r="E20" s="20">
        <v>4</v>
      </c>
      <c r="F20" s="21">
        <v>3</v>
      </c>
      <c r="G20" s="15">
        <f t="shared" si="0"/>
        <v>201</v>
      </c>
    </row>
    <row r="21" spans="1:7" ht="15.75" thickBot="1" x14ac:dyDescent="0.3">
      <c r="A21" s="22" t="s">
        <v>34</v>
      </c>
      <c r="B21" s="18" t="s">
        <v>5</v>
      </c>
      <c r="C21" s="18">
        <v>8</v>
      </c>
      <c r="D21" s="18">
        <v>63</v>
      </c>
      <c r="E21" s="18">
        <v>2</v>
      </c>
      <c r="F21" s="18">
        <v>3</v>
      </c>
      <c r="G21" s="15">
        <f t="shared" si="0"/>
        <v>193</v>
      </c>
    </row>
    <row r="22" spans="1:7" ht="15.75" thickBot="1" x14ac:dyDescent="0.3">
      <c r="A22" s="22" t="s">
        <v>42</v>
      </c>
      <c r="B22" s="22"/>
      <c r="C22" s="18">
        <v>6</v>
      </c>
      <c r="D22" s="18">
        <v>67</v>
      </c>
      <c r="E22" s="18">
        <v>4</v>
      </c>
      <c r="F22" s="18">
        <v>1</v>
      </c>
      <c r="G22" s="15">
        <f t="shared" si="0"/>
        <v>177</v>
      </c>
    </row>
    <row r="23" spans="1:7" ht="15.75" thickBot="1" x14ac:dyDescent="0.3">
      <c r="A23" s="22" t="s">
        <v>41</v>
      </c>
      <c r="B23" s="18"/>
      <c r="C23" s="18">
        <v>5</v>
      </c>
      <c r="D23" s="18">
        <v>52</v>
      </c>
      <c r="E23" s="18">
        <v>1</v>
      </c>
      <c r="F23" s="18">
        <v>2</v>
      </c>
      <c r="G23" s="15">
        <f t="shared" si="0"/>
        <v>132</v>
      </c>
    </row>
    <row r="24" spans="1:7" ht="15.75" thickBot="1" x14ac:dyDescent="0.3">
      <c r="A24" s="22" t="s">
        <v>33</v>
      </c>
      <c r="B24" s="18" t="s">
        <v>5</v>
      </c>
      <c r="C24" s="18">
        <v>4</v>
      </c>
      <c r="D24" s="18">
        <v>71</v>
      </c>
      <c r="E24" s="18">
        <v>2</v>
      </c>
      <c r="F24" s="18">
        <v>0</v>
      </c>
      <c r="G24" s="15">
        <f t="shared" si="0"/>
        <v>131</v>
      </c>
    </row>
    <row r="25" spans="1:7" ht="15.75" thickBot="1" x14ac:dyDescent="0.3">
      <c r="A25" s="22"/>
      <c r="B25" s="22"/>
      <c r="C25" s="18"/>
      <c r="D25" s="18"/>
      <c r="E25" s="18"/>
      <c r="F25" s="18"/>
      <c r="G25" s="15">
        <f t="shared" si="0"/>
        <v>0</v>
      </c>
    </row>
    <row r="26" spans="1:7" ht="15.75" thickBot="1" x14ac:dyDescent="0.3">
      <c r="A26" s="22"/>
      <c r="B26" s="22"/>
      <c r="C26" s="18"/>
      <c r="D26" s="18"/>
      <c r="E26" s="18"/>
      <c r="F26" s="18"/>
      <c r="G26" s="15">
        <f t="shared" si="0"/>
        <v>0</v>
      </c>
    </row>
    <row r="27" spans="1:7" ht="15.75" thickBot="1" x14ac:dyDescent="0.3">
      <c r="A27" s="22"/>
      <c r="B27" s="22"/>
      <c r="C27" s="18"/>
      <c r="D27" s="18"/>
      <c r="E27" s="18"/>
      <c r="F27" s="18"/>
      <c r="G27" s="15">
        <f t="shared" si="0"/>
        <v>0</v>
      </c>
    </row>
    <row r="28" spans="1:7" ht="15.75" thickBot="1" x14ac:dyDescent="0.3">
      <c r="A28" s="22"/>
      <c r="B28" s="22"/>
      <c r="C28" s="18"/>
      <c r="D28" s="18"/>
      <c r="E28" s="18"/>
      <c r="F28" s="18"/>
      <c r="G28" s="15">
        <f t="shared" si="0"/>
        <v>0</v>
      </c>
    </row>
    <row r="29" spans="1:7" ht="15.75" thickBot="1" x14ac:dyDescent="0.3">
      <c r="A29" s="22"/>
      <c r="B29" s="22"/>
      <c r="C29" s="18"/>
      <c r="D29" s="18"/>
      <c r="E29" s="18"/>
      <c r="F29" s="18"/>
      <c r="G29" s="15">
        <f t="shared" si="0"/>
        <v>0</v>
      </c>
    </row>
    <row r="30" spans="1:7" x14ac:dyDescent="0.25">
      <c r="A30" s="22"/>
      <c r="B30" s="22"/>
      <c r="C30" s="18"/>
      <c r="D30" s="18"/>
      <c r="E30" s="18"/>
      <c r="F30" s="18"/>
      <c r="G30" s="15">
        <f t="shared" si="0"/>
        <v>0</v>
      </c>
    </row>
  </sheetData>
  <sortState xmlns:xlrd2="http://schemas.microsoft.com/office/spreadsheetml/2017/richdata2" ref="A3:G24">
    <sortCondition descending="1" ref="G3:G24"/>
  </sortState>
  <mergeCells count="1">
    <mergeCell ref="A1:G1"/>
  </mergeCells>
  <pageMargins left="0.70000000000000007" right="0.70000000000000007" top="0.75" bottom="0.75" header="0.30000000000000004" footer="0.30000000000000004"/>
  <pageSetup paperSize="9" fitToWidth="0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J16" sqref="J16"/>
    </sheetView>
  </sheetViews>
  <sheetFormatPr baseColWidth="10" defaultRowHeight="15" x14ac:dyDescent="0.25"/>
  <cols>
    <col min="1" max="1" width="22.7109375" customWidth="1"/>
    <col min="2" max="2" width="19" customWidth="1"/>
    <col min="5" max="5" width="19" customWidth="1"/>
  </cols>
  <sheetData>
    <row r="1" spans="1:8" ht="15.75" thickBot="1" x14ac:dyDescent="0.3">
      <c r="A1" s="23" t="s">
        <v>57</v>
      </c>
      <c r="B1" s="23"/>
      <c r="C1" s="23"/>
      <c r="D1" s="23"/>
      <c r="E1" s="23"/>
      <c r="F1" s="23"/>
      <c r="G1" s="23"/>
    </row>
    <row r="2" spans="1:8" ht="15.75" thickBot="1" x14ac:dyDescent="0.3">
      <c r="A2" s="5" t="s">
        <v>0</v>
      </c>
      <c r="B2" s="6" t="s">
        <v>1</v>
      </c>
      <c r="C2" s="7" t="s">
        <v>6</v>
      </c>
      <c r="D2" s="8" t="s">
        <v>2</v>
      </c>
      <c r="E2" s="9" t="s">
        <v>7</v>
      </c>
      <c r="F2" s="10" t="s">
        <v>8</v>
      </c>
      <c r="G2" s="11" t="s">
        <v>3</v>
      </c>
    </row>
    <row r="3" spans="1:8" ht="15.75" thickBot="1" x14ac:dyDescent="0.3">
      <c r="A3" s="12" t="s">
        <v>27</v>
      </c>
      <c r="B3" s="13" t="s">
        <v>5</v>
      </c>
      <c r="C3" s="14">
        <v>6</v>
      </c>
      <c r="D3" s="13">
        <v>83</v>
      </c>
      <c r="E3" s="13">
        <v>5</v>
      </c>
      <c r="F3" s="14">
        <v>7</v>
      </c>
      <c r="G3" s="15">
        <f t="shared" ref="G3:G11" si="0">(C3*10)+D3+(10*E3)+(10*F3)</f>
        <v>263</v>
      </c>
      <c r="H3" s="26"/>
    </row>
    <row r="4" spans="1:8" ht="15.75" thickBot="1" x14ac:dyDescent="0.3">
      <c r="A4" s="16" t="s">
        <v>28</v>
      </c>
      <c r="B4" s="17" t="s">
        <v>26</v>
      </c>
      <c r="C4" s="18">
        <v>8</v>
      </c>
      <c r="D4" s="17">
        <v>79</v>
      </c>
      <c r="E4" s="17">
        <v>4</v>
      </c>
      <c r="F4" s="18">
        <v>5</v>
      </c>
      <c r="G4" s="15">
        <f t="shared" si="0"/>
        <v>249</v>
      </c>
      <c r="H4" s="26"/>
    </row>
    <row r="5" spans="1:8" ht="15.75" thickBot="1" x14ac:dyDescent="0.3">
      <c r="A5" s="16" t="s">
        <v>29</v>
      </c>
      <c r="B5" s="17"/>
      <c r="C5" s="18">
        <v>6</v>
      </c>
      <c r="D5" s="17">
        <v>67</v>
      </c>
      <c r="E5" s="17">
        <v>7</v>
      </c>
      <c r="F5" s="18">
        <v>5</v>
      </c>
      <c r="G5" s="15">
        <f t="shared" si="0"/>
        <v>247</v>
      </c>
      <c r="H5" s="26"/>
    </row>
    <row r="6" spans="1:8" ht="15.75" thickBot="1" x14ac:dyDescent="0.3">
      <c r="A6" s="16" t="s">
        <v>53</v>
      </c>
      <c r="B6" s="17"/>
      <c r="C6" s="18">
        <v>6</v>
      </c>
      <c r="D6" s="17">
        <v>78</v>
      </c>
      <c r="E6" s="17">
        <v>4</v>
      </c>
      <c r="F6" s="18">
        <v>3</v>
      </c>
      <c r="G6" s="15">
        <f t="shared" si="0"/>
        <v>208</v>
      </c>
      <c r="H6" s="26"/>
    </row>
    <row r="7" spans="1:8" ht="15.75" thickBot="1" x14ac:dyDescent="0.3">
      <c r="A7" s="16" t="s">
        <v>25</v>
      </c>
      <c r="B7" s="17" t="s">
        <v>26</v>
      </c>
      <c r="C7" s="18">
        <v>6</v>
      </c>
      <c r="D7" s="17">
        <v>77</v>
      </c>
      <c r="E7" s="17">
        <v>2</v>
      </c>
      <c r="F7" s="18">
        <v>2</v>
      </c>
      <c r="G7" s="15">
        <f t="shared" si="0"/>
        <v>177</v>
      </c>
      <c r="H7" s="26"/>
    </row>
    <row r="8" spans="1:8" ht="15.75" thickBot="1" x14ac:dyDescent="0.3">
      <c r="A8" s="16" t="s">
        <v>55</v>
      </c>
      <c r="B8" s="17" t="s">
        <v>5</v>
      </c>
      <c r="C8" s="18">
        <v>1</v>
      </c>
      <c r="D8" s="17">
        <v>67</v>
      </c>
      <c r="E8" s="17">
        <v>5</v>
      </c>
      <c r="F8" s="18">
        <v>1</v>
      </c>
      <c r="G8" s="15">
        <f t="shared" si="0"/>
        <v>137</v>
      </c>
      <c r="H8" s="26"/>
    </row>
    <row r="9" spans="1:8" ht="15.75" thickBot="1" x14ac:dyDescent="0.3">
      <c r="A9" s="16" t="s">
        <v>42</v>
      </c>
      <c r="B9" s="17"/>
      <c r="C9" s="18">
        <v>6</v>
      </c>
      <c r="D9" s="17">
        <v>43</v>
      </c>
      <c r="E9" s="17">
        <v>1</v>
      </c>
      <c r="F9" s="18">
        <v>1</v>
      </c>
      <c r="G9" s="15">
        <f t="shared" si="0"/>
        <v>123</v>
      </c>
      <c r="H9" s="26"/>
    </row>
    <row r="10" spans="1:8" ht="15.75" thickBot="1" x14ac:dyDescent="0.3">
      <c r="A10" s="16" t="s">
        <v>48</v>
      </c>
      <c r="B10" s="17"/>
      <c r="C10" s="18">
        <v>2</v>
      </c>
      <c r="D10" s="17">
        <v>32</v>
      </c>
      <c r="E10" s="17">
        <v>5</v>
      </c>
      <c r="F10" s="18">
        <v>0</v>
      </c>
      <c r="G10" s="15">
        <f t="shared" si="0"/>
        <v>102</v>
      </c>
      <c r="H10" s="26"/>
    </row>
    <row r="11" spans="1:8" ht="15.75" thickBot="1" x14ac:dyDescent="0.3">
      <c r="A11" s="16" t="s">
        <v>11</v>
      </c>
      <c r="B11" s="17" t="s">
        <v>5</v>
      </c>
      <c r="C11" s="18">
        <v>6</v>
      </c>
      <c r="D11" s="17">
        <v>10</v>
      </c>
      <c r="E11" s="17">
        <v>1</v>
      </c>
      <c r="F11" s="18">
        <v>2</v>
      </c>
      <c r="G11" s="15">
        <f t="shared" si="0"/>
        <v>100</v>
      </c>
      <c r="H11" s="26"/>
    </row>
    <row r="12" spans="1:8" ht="15.75" thickBot="1" x14ac:dyDescent="0.3">
      <c r="A12" s="16"/>
      <c r="B12" s="17"/>
      <c r="C12" s="18"/>
      <c r="D12" s="17"/>
      <c r="E12" s="17"/>
      <c r="F12" s="18"/>
      <c r="G12" s="15">
        <f t="shared" ref="G12:G30" si="1">(C12*10)+D12+(10*E12)+(10*F12)</f>
        <v>0</v>
      </c>
    </row>
    <row r="13" spans="1:8" ht="15.75" thickBot="1" x14ac:dyDescent="0.3">
      <c r="A13" s="16"/>
      <c r="B13" s="17"/>
      <c r="C13" s="18"/>
      <c r="D13" s="17"/>
      <c r="E13" s="17"/>
      <c r="F13" s="18"/>
      <c r="G13" s="15">
        <f t="shared" si="1"/>
        <v>0</v>
      </c>
    </row>
    <row r="14" spans="1:8" ht="15.75" thickBot="1" x14ac:dyDescent="0.3">
      <c r="A14" s="16"/>
      <c r="B14" s="17"/>
      <c r="C14" s="18"/>
      <c r="D14" s="17"/>
      <c r="E14" s="17"/>
      <c r="F14" s="18"/>
      <c r="G14" s="15">
        <f t="shared" si="1"/>
        <v>0</v>
      </c>
    </row>
    <row r="15" spans="1:8" ht="15.75" thickBot="1" x14ac:dyDescent="0.3">
      <c r="A15" s="16"/>
      <c r="B15" s="17"/>
      <c r="C15" s="18"/>
      <c r="D15" s="17"/>
      <c r="E15" s="17"/>
      <c r="F15" s="18"/>
      <c r="G15" s="15">
        <f t="shared" si="1"/>
        <v>0</v>
      </c>
    </row>
    <row r="16" spans="1:8" ht="15.75" thickBot="1" x14ac:dyDescent="0.3">
      <c r="A16" s="16"/>
      <c r="B16" s="17"/>
      <c r="C16" s="18"/>
      <c r="D16" s="17"/>
      <c r="E16" s="17"/>
      <c r="F16" s="18"/>
      <c r="G16" s="15">
        <f t="shared" si="1"/>
        <v>0</v>
      </c>
    </row>
    <row r="17" spans="1:7" ht="15.75" thickBot="1" x14ac:dyDescent="0.3">
      <c r="A17" s="16"/>
      <c r="B17" s="17"/>
      <c r="C17" s="18"/>
      <c r="D17" s="17"/>
      <c r="E17" s="17"/>
      <c r="F17" s="18"/>
      <c r="G17" s="15">
        <f t="shared" si="1"/>
        <v>0</v>
      </c>
    </row>
    <row r="18" spans="1:7" ht="15.75" thickBot="1" x14ac:dyDescent="0.3">
      <c r="A18" s="16"/>
      <c r="B18" s="17"/>
      <c r="C18" s="18"/>
      <c r="D18" s="17"/>
      <c r="E18" s="17"/>
      <c r="F18" s="18"/>
      <c r="G18" s="15">
        <f t="shared" si="1"/>
        <v>0</v>
      </c>
    </row>
    <row r="19" spans="1:7" ht="15.75" thickBot="1" x14ac:dyDescent="0.3">
      <c r="A19" s="16"/>
      <c r="B19" s="17"/>
      <c r="C19" s="18"/>
      <c r="D19" s="17"/>
      <c r="E19" s="17"/>
      <c r="F19" s="18"/>
      <c r="G19" s="15">
        <f t="shared" si="1"/>
        <v>0</v>
      </c>
    </row>
    <row r="20" spans="1:7" ht="15.75" thickBot="1" x14ac:dyDescent="0.3">
      <c r="A20" s="19"/>
      <c r="B20" s="20"/>
      <c r="C20" s="21"/>
      <c r="D20" s="20"/>
      <c r="E20" s="20"/>
      <c r="F20" s="21"/>
      <c r="G20" s="15">
        <f t="shared" si="1"/>
        <v>0</v>
      </c>
    </row>
    <row r="21" spans="1:7" ht="15.75" thickBot="1" x14ac:dyDescent="0.3">
      <c r="A21" s="22"/>
      <c r="B21" s="18"/>
      <c r="C21" s="18"/>
      <c r="D21" s="18"/>
      <c r="E21" s="18"/>
      <c r="F21" s="18"/>
      <c r="G21" s="15">
        <f t="shared" si="1"/>
        <v>0</v>
      </c>
    </row>
    <row r="22" spans="1:7" ht="15.75" thickBot="1" x14ac:dyDescent="0.3">
      <c r="A22" s="22"/>
      <c r="B22" s="22"/>
      <c r="C22" s="18"/>
      <c r="D22" s="18"/>
      <c r="E22" s="18"/>
      <c r="F22" s="18"/>
      <c r="G22" s="15">
        <f t="shared" si="1"/>
        <v>0</v>
      </c>
    </row>
    <row r="23" spans="1:7" ht="15.75" thickBot="1" x14ac:dyDescent="0.3">
      <c r="A23" s="22"/>
      <c r="B23" s="22"/>
      <c r="C23" s="18"/>
      <c r="D23" s="18"/>
      <c r="E23" s="18"/>
      <c r="F23" s="18"/>
      <c r="G23" s="15">
        <f t="shared" si="1"/>
        <v>0</v>
      </c>
    </row>
    <row r="24" spans="1:7" ht="15.75" thickBot="1" x14ac:dyDescent="0.3">
      <c r="A24" s="22"/>
      <c r="B24" s="22"/>
      <c r="C24" s="18"/>
      <c r="D24" s="18"/>
      <c r="E24" s="18"/>
      <c r="F24" s="18"/>
      <c r="G24" s="15">
        <f t="shared" si="1"/>
        <v>0</v>
      </c>
    </row>
    <row r="25" spans="1:7" ht="15.75" thickBot="1" x14ac:dyDescent="0.3">
      <c r="A25" s="22"/>
      <c r="B25" s="22"/>
      <c r="C25" s="18"/>
      <c r="D25" s="18"/>
      <c r="E25" s="18"/>
      <c r="F25" s="18"/>
      <c r="G25" s="15">
        <f t="shared" si="1"/>
        <v>0</v>
      </c>
    </row>
    <row r="26" spans="1:7" ht="15.75" thickBot="1" x14ac:dyDescent="0.3">
      <c r="A26" s="22"/>
      <c r="B26" s="22"/>
      <c r="C26" s="18"/>
      <c r="D26" s="18"/>
      <c r="E26" s="18"/>
      <c r="F26" s="18"/>
      <c r="G26" s="15">
        <f t="shared" si="1"/>
        <v>0</v>
      </c>
    </row>
    <row r="27" spans="1:7" ht="15.75" thickBot="1" x14ac:dyDescent="0.3">
      <c r="A27" s="22"/>
      <c r="B27" s="22"/>
      <c r="C27" s="18"/>
      <c r="D27" s="18"/>
      <c r="E27" s="18"/>
      <c r="F27" s="18"/>
      <c r="G27" s="15">
        <f t="shared" si="1"/>
        <v>0</v>
      </c>
    </row>
    <row r="28" spans="1:7" ht="15.75" thickBot="1" x14ac:dyDescent="0.3">
      <c r="A28" s="22"/>
      <c r="B28" s="22"/>
      <c r="C28" s="18"/>
      <c r="D28" s="18"/>
      <c r="E28" s="18"/>
      <c r="F28" s="18"/>
      <c r="G28" s="15">
        <f t="shared" si="1"/>
        <v>0</v>
      </c>
    </row>
    <row r="29" spans="1:7" ht="15.75" thickBot="1" x14ac:dyDescent="0.3">
      <c r="A29" s="22"/>
      <c r="B29" s="22"/>
      <c r="C29" s="18"/>
      <c r="D29" s="18"/>
      <c r="E29" s="18"/>
      <c r="F29" s="18"/>
      <c r="G29" s="15">
        <f t="shared" si="1"/>
        <v>0</v>
      </c>
    </row>
    <row r="30" spans="1:7" x14ac:dyDescent="0.25">
      <c r="A30" s="22"/>
      <c r="B30" s="22"/>
      <c r="C30" s="18"/>
      <c r="D30" s="18"/>
      <c r="E30" s="18"/>
      <c r="F30" s="18"/>
      <c r="G30" s="15">
        <f t="shared" si="1"/>
        <v>0</v>
      </c>
    </row>
  </sheetData>
  <sortState xmlns:xlrd2="http://schemas.microsoft.com/office/spreadsheetml/2017/richdata2" ref="A3:G11">
    <sortCondition descending="1" ref="G3:G11"/>
  </sortState>
  <mergeCells count="1">
    <mergeCell ref="A1:G1"/>
  </mergeCells>
  <pageMargins left="0.70000000000000007" right="0.70000000000000007" top="0.75" bottom="0.75" header="0.30000000000000004" footer="0.30000000000000004"/>
  <pageSetup paperSize="9" fitToWidth="0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I5" sqref="I5"/>
    </sheetView>
  </sheetViews>
  <sheetFormatPr baseColWidth="10" defaultRowHeight="15" x14ac:dyDescent="0.25"/>
  <cols>
    <col min="1" max="1" width="22.7109375" customWidth="1"/>
    <col min="2" max="2" width="19" customWidth="1"/>
    <col min="5" max="5" width="19" customWidth="1"/>
  </cols>
  <sheetData>
    <row r="1" spans="1:8" ht="15.75" thickBot="1" x14ac:dyDescent="0.3">
      <c r="A1" s="23" t="s">
        <v>58</v>
      </c>
      <c r="B1" s="23"/>
      <c r="C1" s="23"/>
      <c r="D1" s="23"/>
      <c r="E1" s="23"/>
      <c r="F1" s="23"/>
      <c r="G1" s="23"/>
    </row>
    <row r="2" spans="1:8" ht="15.75" thickBot="1" x14ac:dyDescent="0.3">
      <c r="A2" s="5" t="s">
        <v>0</v>
      </c>
      <c r="B2" s="6" t="s">
        <v>1</v>
      </c>
      <c r="C2" s="7" t="s">
        <v>6</v>
      </c>
      <c r="D2" s="8" t="s">
        <v>2</v>
      </c>
      <c r="E2" s="9" t="s">
        <v>7</v>
      </c>
      <c r="F2" s="10" t="s">
        <v>8</v>
      </c>
      <c r="G2" s="11" t="s">
        <v>3</v>
      </c>
    </row>
    <row r="3" spans="1:8" ht="15.75" thickBot="1" x14ac:dyDescent="0.3">
      <c r="A3" s="12" t="s">
        <v>28</v>
      </c>
      <c r="B3" s="13" t="s">
        <v>26</v>
      </c>
      <c r="C3" s="14">
        <v>9</v>
      </c>
      <c r="D3" s="13">
        <v>90</v>
      </c>
      <c r="E3" s="13">
        <v>8</v>
      </c>
      <c r="F3" s="27">
        <v>8</v>
      </c>
      <c r="G3" s="15">
        <f t="shared" ref="G3:G16" si="0">(C3*10)+D3+(10*E3)+(10*F3)</f>
        <v>340</v>
      </c>
      <c r="H3" s="26"/>
    </row>
    <row r="4" spans="1:8" ht="15.75" thickBot="1" x14ac:dyDescent="0.3">
      <c r="A4" s="16" t="s">
        <v>27</v>
      </c>
      <c r="B4" s="17" t="s">
        <v>5</v>
      </c>
      <c r="C4" s="18">
        <v>7</v>
      </c>
      <c r="D4" s="17">
        <v>87</v>
      </c>
      <c r="E4" s="17">
        <v>8</v>
      </c>
      <c r="F4" s="18">
        <v>9</v>
      </c>
      <c r="G4" s="15">
        <f t="shared" si="0"/>
        <v>327</v>
      </c>
      <c r="H4" s="26"/>
    </row>
    <row r="5" spans="1:8" ht="15" customHeight="1" thickBot="1" x14ac:dyDescent="0.3">
      <c r="A5" s="16" t="s">
        <v>25</v>
      </c>
      <c r="B5" s="17" t="s">
        <v>26</v>
      </c>
      <c r="C5" s="18">
        <v>9</v>
      </c>
      <c r="D5" s="17">
        <v>93</v>
      </c>
      <c r="E5" s="17">
        <v>8</v>
      </c>
      <c r="F5" s="18">
        <v>6</v>
      </c>
      <c r="G5" s="15">
        <f t="shared" si="0"/>
        <v>323</v>
      </c>
      <c r="H5" s="26"/>
    </row>
    <row r="6" spans="1:8" ht="15.75" thickBot="1" x14ac:dyDescent="0.3">
      <c r="A6" s="16" t="s">
        <v>13</v>
      </c>
      <c r="B6" s="17" t="s">
        <v>5</v>
      </c>
      <c r="C6" s="18">
        <v>7</v>
      </c>
      <c r="D6" s="17">
        <v>78</v>
      </c>
      <c r="E6" s="17">
        <v>7</v>
      </c>
      <c r="F6" s="18">
        <v>7</v>
      </c>
      <c r="G6" s="15">
        <f t="shared" si="0"/>
        <v>288</v>
      </c>
      <c r="H6" s="26"/>
    </row>
    <row r="7" spans="1:8" ht="15.75" thickBot="1" x14ac:dyDescent="0.3">
      <c r="A7" s="16" t="s">
        <v>24</v>
      </c>
      <c r="B7" s="17" t="s">
        <v>5</v>
      </c>
      <c r="C7" s="18">
        <v>7</v>
      </c>
      <c r="D7" s="17">
        <v>75</v>
      </c>
      <c r="E7" s="17">
        <v>5</v>
      </c>
      <c r="F7" s="18">
        <v>7</v>
      </c>
      <c r="G7" s="15">
        <f t="shared" si="0"/>
        <v>265</v>
      </c>
      <c r="H7" s="26"/>
    </row>
    <row r="8" spans="1:8" ht="15.75" thickBot="1" x14ac:dyDescent="0.3">
      <c r="A8" s="16" t="s">
        <v>23</v>
      </c>
      <c r="B8" s="17" t="s">
        <v>5</v>
      </c>
      <c r="C8" s="18">
        <v>6</v>
      </c>
      <c r="D8" s="17">
        <v>79</v>
      </c>
      <c r="E8" s="17">
        <v>4</v>
      </c>
      <c r="F8" s="18">
        <v>7</v>
      </c>
      <c r="G8" s="15">
        <f t="shared" si="0"/>
        <v>249</v>
      </c>
      <c r="H8" s="26"/>
    </row>
    <row r="9" spans="1:8" ht="15.75" thickBot="1" x14ac:dyDescent="0.3">
      <c r="A9" s="16" t="s">
        <v>30</v>
      </c>
      <c r="B9" s="17" t="s">
        <v>5</v>
      </c>
      <c r="C9" s="18">
        <v>7</v>
      </c>
      <c r="D9" s="17">
        <v>87</v>
      </c>
      <c r="E9" s="17">
        <v>4</v>
      </c>
      <c r="F9" s="18">
        <v>5</v>
      </c>
      <c r="G9" s="15">
        <f t="shared" si="0"/>
        <v>247</v>
      </c>
      <c r="H9" s="26"/>
    </row>
    <row r="10" spans="1:8" ht="15.75" thickBot="1" x14ac:dyDescent="0.3">
      <c r="A10" s="16" t="s">
        <v>22</v>
      </c>
      <c r="B10" s="17" t="s">
        <v>5</v>
      </c>
      <c r="C10" s="18">
        <v>7</v>
      </c>
      <c r="D10" s="17">
        <v>82</v>
      </c>
      <c r="E10" s="17">
        <v>4</v>
      </c>
      <c r="F10" s="18">
        <v>4</v>
      </c>
      <c r="G10" s="15">
        <f t="shared" si="0"/>
        <v>232</v>
      </c>
      <c r="H10" s="26"/>
    </row>
    <row r="11" spans="1:8" ht="15.75" thickBot="1" x14ac:dyDescent="0.3">
      <c r="A11" s="16" t="s">
        <v>21</v>
      </c>
      <c r="B11" s="17" t="s">
        <v>5</v>
      </c>
      <c r="C11" s="18">
        <v>7</v>
      </c>
      <c r="D11" s="17">
        <v>81</v>
      </c>
      <c r="E11" s="17">
        <v>5</v>
      </c>
      <c r="F11" s="18">
        <v>3</v>
      </c>
      <c r="G11" s="15">
        <f t="shared" si="0"/>
        <v>231</v>
      </c>
      <c r="H11" s="26"/>
    </row>
    <row r="12" spans="1:8" ht="15.75" thickBot="1" x14ac:dyDescent="0.3">
      <c r="A12" s="16" t="s">
        <v>14</v>
      </c>
      <c r="B12" s="17" t="s">
        <v>15</v>
      </c>
      <c r="C12" s="18">
        <v>7</v>
      </c>
      <c r="D12" s="17">
        <v>80</v>
      </c>
      <c r="E12" s="17">
        <v>2</v>
      </c>
      <c r="F12" s="18">
        <v>6</v>
      </c>
      <c r="G12" s="15">
        <f t="shared" si="0"/>
        <v>230</v>
      </c>
      <c r="H12" s="26"/>
    </row>
    <row r="13" spans="1:8" ht="15.75" thickBot="1" x14ac:dyDescent="0.3">
      <c r="A13" s="16" t="s">
        <v>20</v>
      </c>
      <c r="B13" s="17" t="s">
        <v>5</v>
      </c>
      <c r="C13" s="18">
        <v>6</v>
      </c>
      <c r="D13" s="17">
        <v>80</v>
      </c>
      <c r="E13" s="17">
        <v>2</v>
      </c>
      <c r="F13" s="18">
        <v>7</v>
      </c>
      <c r="G13" s="15">
        <f t="shared" si="0"/>
        <v>230</v>
      </c>
    </row>
    <row r="14" spans="1:8" ht="15.75" thickBot="1" x14ac:dyDescent="0.3">
      <c r="A14" s="16" t="s">
        <v>54</v>
      </c>
      <c r="B14" s="17" t="s">
        <v>5</v>
      </c>
      <c r="C14" s="18">
        <v>6</v>
      </c>
      <c r="D14" s="17">
        <v>69</v>
      </c>
      <c r="E14" s="17">
        <v>5</v>
      </c>
      <c r="F14" s="18">
        <v>4</v>
      </c>
      <c r="G14" s="15">
        <f t="shared" si="0"/>
        <v>219</v>
      </c>
    </row>
    <row r="15" spans="1:8" ht="15.75" thickBot="1" x14ac:dyDescent="0.3">
      <c r="A15" s="16" t="s">
        <v>16</v>
      </c>
      <c r="B15" s="17" t="s">
        <v>5</v>
      </c>
      <c r="C15" s="18">
        <v>5</v>
      </c>
      <c r="D15" s="17">
        <v>55</v>
      </c>
      <c r="E15" s="17">
        <v>7</v>
      </c>
      <c r="F15" s="18">
        <v>3</v>
      </c>
      <c r="G15" s="15">
        <f t="shared" si="0"/>
        <v>205</v>
      </c>
    </row>
    <row r="16" spans="1:8" ht="15.75" thickBot="1" x14ac:dyDescent="0.3">
      <c r="A16" s="16" t="s">
        <v>19</v>
      </c>
      <c r="B16" s="17" t="s">
        <v>5</v>
      </c>
      <c r="C16" s="18">
        <v>4</v>
      </c>
      <c r="D16" s="17">
        <v>72</v>
      </c>
      <c r="E16" s="17">
        <v>3</v>
      </c>
      <c r="F16" s="18">
        <v>6</v>
      </c>
      <c r="G16" s="15">
        <f t="shared" si="0"/>
        <v>202</v>
      </c>
    </row>
    <row r="17" spans="1:7" ht="15.75" thickBot="1" x14ac:dyDescent="0.3">
      <c r="A17" s="16"/>
      <c r="B17" s="17"/>
      <c r="C17" s="18"/>
      <c r="D17" s="17"/>
      <c r="E17" s="17"/>
      <c r="F17" s="18"/>
      <c r="G17" s="15">
        <f t="shared" ref="G17:G30" si="1">(C17*10)+D17+(10*E17)+(10*F17)</f>
        <v>0</v>
      </c>
    </row>
    <row r="18" spans="1:7" ht="15.75" thickBot="1" x14ac:dyDescent="0.3">
      <c r="A18" s="16"/>
      <c r="B18" s="17"/>
      <c r="C18" s="18"/>
      <c r="D18" s="17"/>
      <c r="E18" s="17"/>
      <c r="F18" s="18"/>
      <c r="G18" s="15">
        <f t="shared" si="1"/>
        <v>0</v>
      </c>
    </row>
    <row r="19" spans="1:7" ht="15.75" thickBot="1" x14ac:dyDescent="0.3">
      <c r="A19" s="16"/>
      <c r="B19" s="17"/>
      <c r="C19" s="18"/>
      <c r="D19" s="17"/>
      <c r="E19" s="17"/>
      <c r="F19" s="18"/>
      <c r="G19" s="15">
        <f t="shared" si="1"/>
        <v>0</v>
      </c>
    </row>
    <row r="20" spans="1:7" ht="15.75" thickBot="1" x14ac:dyDescent="0.3">
      <c r="A20" s="19"/>
      <c r="B20" s="20"/>
      <c r="C20" s="21"/>
      <c r="D20" s="20"/>
      <c r="E20" s="20"/>
      <c r="F20" s="21"/>
      <c r="G20" s="15">
        <f t="shared" si="1"/>
        <v>0</v>
      </c>
    </row>
    <row r="21" spans="1:7" ht="15.75" thickBot="1" x14ac:dyDescent="0.3">
      <c r="A21" s="22"/>
      <c r="B21" s="18"/>
      <c r="C21" s="18"/>
      <c r="D21" s="18"/>
      <c r="E21" s="18"/>
      <c r="F21" s="18"/>
      <c r="G21" s="15">
        <f t="shared" si="1"/>
        <v>0</v>
      </c>
    </row>
    <row r="22" spans="1:7" ht="15.75" thickBot="1" x14ac:dyDescent="0.3">
      <c r="A22" s="22"/>
      <c r="B22" s="22"/>
      <c r="C22" s="18"/>
      <c r="D22" s="18"/>
      <c r="E22" s="18"/>
      <c r="F22" s="18"/>
      <c r="G22" s="15">
        <f t="shared" si="1"/>
        <v>0</v>
      </c>
    </row>
    <row r="23" spans="1:7" ht="15.75" thickBot="1" x14ac:dyDescent="0.3">
      <c r="A23" s="22"/>
      <c r="B23" s="22"/>
      <c r="C23" s="18"/>
      <c r="D23" s="18"/>
      <c r="E23" s="18"/>
      <c r="F23" s="18"/>
      <c r="G23" s="15">
        <f t="shared" si="1"/>
        <v>0</v>
      </c>
    </row>
    <row r="24" spans="1:7" ht="15.75" thickBot="1" x14ac:dyDescent="0.3">
      <c r="A24" s="22"/>
      <c r="B24" s="22"/>
      <c r="C24" s="18"/>
      <c r="D24" s="18"/>
      <c r="E24" s="18"/>
      <c r="F24" s="18"/>
      <c r="G24" s="15">
        <f t="shared" si="1"/>
        <v>0</v>
      </c>
    </row>
    <row r="25" spans="1:7" ht="15.75" thickBot="1" x14ac:dyDescent="0.3">
      <c r="A25" s="22"/>
      <c r="B25" s="22"/>
      <c r="C25" s="18"/>
      <c r="D25" s="18"/>
      <c r="E25" s="18"/>
      <c r="F25" s="18"/>
      <c r="G25" s="15">
        <f t="shared" si="1"/>
        <v>0</v>
      </c>
    </row>
    <row r="26" spans="1:7" ht="15.75" thickBot="1" x14ac:dyDescent="0.3">
      <c r="A26" s="22"/>
      <c r="B26" s="22"/>
      <c r="C26" s="18"/>
      <c r="D26" s="18"/>
      <c r="E26" s="18"/>
      <c r="F26" s="18"/>
      <c r="G26" s="15">
        <f t="shared" si="1"/>
        <v>0</v>
      </c>
    </row>
    <row r="27" spans="1:7" ht="15.75" thickBot="1" x14ac:dyDescent="0.3">
      <c r="A27" s="22"/>
      <c r="B27" s="22"/>
      <c r="C27" s="18"/>
      <c r="D27" s="18"/>
      <c r="E27" s="18"/>
      <c r="F27" s="18"/>
      <c r="G27" s="15">
        <f t="shared" si="1"/>
        <v>0</v>
      </c>
    </row>
    <row r="28" spans="1:7" ht="15.75" thickBot="1" x14ac:dyDescent="0.3">
      <c r="A28" s="22"/>
      <c r="B28" s="22"/>
      <c r="C28" s="18"/>
      <c r="D28" s="18"/>
      <c r="E28" s="18"/>
      <c r="F28" s="18"/>
      <c r="G28" s="15">
        <f t="shared" si="1"/>
        <v>0</v>
      </c>
    </row>
    <row r="29" spans="1:7" ht="15.75" thickBot="1" x14ac:dyDescent="0.3">
      <c r="A29" s="22"/>
      <c r="B29" s="22"/>
      <c r="C29" s="18"/>
      <c r="D29" s="18"/>
      <c r="E29" s="18"/>
      <c r="F29" s="18"/>
      <c r="G29" s="15">
        <f t="shared" si="1"/>
        <v>0</v>
      </c>
    </row>
    <row r="30" spans="1:7" x14ac:dyDescent="0.25">
      <c r="A30" s="22"/>
      <c r="B30" s="22"/>
      <c r="C30" s="18"/>
      <c r="D30" s="18"/>
      <c r="E30" s="18"/>
      <c r="F30" s="18"/>
      <c r="G30" s="15">
        <f t="shared" si="1"/>
        <v>0</v>
      </c>
    </row>
  </sheetData>
  <sortState xmlns:xlrd2="http://schemas.microsoft.com/office/spreadsheetml/2017/richdata2" ref="A3:G16">
    <sortCondition descending="1" ref="G3:G16"/>
  </sortState>
  <mergeCells count="1">
    <mergeCell ref="A1:G1"/>
  </mergeCells>
  <pageMargins left="0.70000000000000007" right="0.70000000000000007" top="0.75" bottom="0.75" header="0.30000000000000004" footer="0.30000000000000004"/>
  <pageSetup paperSize="9" fitToWidth="0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tabSelected="1" workbookViewId="0">
      <selection activeCell="H3" sqref="H3:H12"/>
    </sheetView>
  </sheetViews>
  <sheetFormatPr baseColWidth="10" defaultRowHeight="15" x14ac:dyDescent="0.25"/>
  <cols>
    <col min="1" max="1" width="22.7109375" customWidth="1"/>
    <col min="2" max="2" width="19" customWidth="1"/>
    <col min="5" max="5" width="19" customWidth="1"/>
  </cols>
  <sheetData>
    <row r="1" spans="1:8" ht="15.75" thickBot="1" x14ac:dyDescent="0.3">
      <c r="B1" s="1"/>
      <c r="C1" s="2"/>
      <c r="D1" s="3"/>
      <c r="F1" s="4"/>
    </row>
    <row r="2" spans="1:8" ht="15.75" thickBot="1" x14ac:dyDescent="0.3">
      <c r="A2" s="5" t="s">
        <v>0</v>
      </c>
      <c r="B2" s="6" t="s">
        <v>1</v>
      </c>
      <c r="C2" s="7" t="s">
        <v>6</v>
      </c>
      <c r="D2" s="8" t="s">
        <v>2</v>
      </c>
      <c r="E2" s="9" t="s">
        <v>7</v>
      </c>
      <c r="F2" s="10" t="s">
        <v>8</v>
      </c>
      <c r="G2" s="11" t="s">
        <v>3</v>
      </c>
    </row>
    <row r="3" spans="1:8" ht="15.75" thickBot="1" x14ac:dyDescent="0.3">
      <c r="A3" s="12" t="s">
        <v>10</v>
      </c>
      <c r="B3" s="13" t="s">
        <v>5</v>
      </c>
      <c r="C3" s="14">
        <v>9</v>
      </c>
      <c r="D3" s="13">
        <v>99</v>
      </c>
      <c r="E3" s="13">
        <v>10</v>
      </c>
      <c r="F3" s="14">
        <v>9</v>
      </c>
      <c r="G3" s="15">
        <f>(C3*10)+D3+(E3*10)+(F3*10)</f>
        <v>379</v>
      </c>
      <c r="H3" s="26"/>
    </row>
    <row r="4" spans="1:8" ht="15.75" thickBot="1" x14ac:dyDescent="0.3">
      <c r="A4" s="16" t="s">
        <v>9</v>
      </c>
      <c r="B4" s="17" t="s">
        <v>5</v>
      </c>
      <c r="C4" s="18">
        <v>8</v>
      </c>
      <c r="D4" s="17">
        <v>68</v>
      </c>
      <c r="E4" s="17">
        <v>8</v>
      </c>
      <c r="F4" s="18">
        <v>3</v>
      </c>
      <c r="G4" s="15">
        <f>(C4*10)+D4+(E4*10)+(F4*10)</f>
        <v>258</v>
      </c>
      <c r="H4" s="26"/>
    </row>
    <row r="5" spans="1:8" ht="15.75" thickBot="1" x14ac:dyDescent="0.3">
      <c r="A5" s="16" t="s">
        <v>4</v>
      </c>
      <c r="B5" s="17" t="s">
        <v>5</v>
      </c>
      <c r="C5" s="18">
        <v>4</v>
      </c>
      <c r="D5" s="17">
        <v>56</v>
      </c>
      <c r="E5" s="17">
        <v>2</v>
      </c>
      <c r="F5" s="18">
        <v>2</v>
      </c>
      <c r="G5" s="15">
        <f>(C5*10)+D5+(E5*10)+(F5*10)</f>
        <v>136</v>
      </c>
      <c r="H5" s="26"/>
    </row>
    <row r="6" spans="1:8" ht="15.75" thickBot="1" x14ac:dyDescent="0.3">
      <c r="A6" s="16"/>
      <c r="B6" s="17"/>
      <c r="C6" s="18"/>
      <c r="D6" s="17"/>
      <c r="E6" s="17"/>
      <c r="F6" s="18"/>
      <c r="G6" s="15">
        <f t="shared" ref="G6:G30" si="0">(C6*10)+D6+(E6*10)+(F6*10)</f>
        <v>0</v>
      </c>
      <c r="H6" s="26"/>
    </row>
    <row r="7" spans="1:8" ht="15.75" thickBot="1" x14ac:dyDescent="0.3">
      <c r="A7" s="16"/>
      <c r="B7" s="17"/>
      <c r="C7" s="18"/>
      <c r="D7" s="17"/>
      <c r="E7" s="17"/>
      <c r="F7" s="18"/>
      <c r="G7" s="15">
        <f t="shared" si="0"/>
        <v>0</v>
      </c>
      <c r="H7" s="26"/>
    </row>
    <row r="8" spans="1:8" ht="15.75" thickBot="1" x14ac:dyDescent="0.3">
      <c r="A8" s="16"/>
      <c r="B8" s="17"/>
      <c r="C8" s="18"/>
      <c r="D8" s="17"/>
      <c r="E8" s="17"/>
      <c r="F8" s="18"/>
      <c r="G8" s="15">
        <f t="shared" si="0"/>
        <v>0</v>
      </c>
      <c r="H8" s="26"/>
    </row>
    <row r="9" spans="1:8" ht="15.75" thickBot="1" x14ac:dyDescent="0.3">
      <c r="A9" s="16"/>
      <c r="B9" s="17"/>
      <c r="C9" s="18"/>
      <c r="D9" s="17"/>
      <c r="E9" s="17"/>
      <c r="F9" s="18"/>
      <c r="G9" s="15">
        <f t="shared" si="0"/>
        <v>0</v>
      </c>
      <c r="H9" s="26"/>
    </row>
    <row r="10" spans="1:8" ht="15.75" thickBot="1" x14ac:dyDescent="0.3">
      <c r="A10" s="16"/>
      <c r="B10" s="17"/>
      <c r="C10" s="18"/>
      <c r="D10" s="17"/>
      <c r="E10" s="17"/>
      <c r="F10" s="18"/>
      <c r="G10" s="15">
        <f t="shared" si="0"/>
        <v>0</v>
      </c>
      <c r="H10" s="26"/>
    </row>
    <row r="11" spans="1:8" ht="15.75" thickBot="1" x14ac:dyDescent="0.3">
      <c r="A11" s="16"/>
      <c r="B11" s="17"/>
      <c r="C11" s="18"/>
      <c r="D11" s="17"/>
      <c r="E11" s="17"/>
      <c r="F11" s="18"/>
      <c r="G11" s="15">
        <f t="shared" si="0"/>
        <v>0</v>
      </c>
      <c r="H11" s="26"/>
    </row>
    <row r="12" spans="1:8" ht="15.75" thickBot="1" x14ac:dyDescent="0.3">
      <c r="A12" s="16"/>
      <c r="B12" s="17"/>
      <c r="C12" s="18"/>
      <c r="D12" s="17"/>
      <c r="E12" s="17"/>
      <c r="F12" s="18"/>
      <c r="G12" s="15">
        <f t="shared" si="0"/>
        <v>0</v>
      </c>
      <c r="H12" s="26"/>
    </row>
    <row r="13" spans="1:8" ht="15.75" thickBot="1" x14ac:dyDescent="0.3">
      <c r="A13" s="16"/>
      <c r="B13" s="17"/>
      <c r="C13" s="18"/>
      <c r="D13" s="17"/>
      <c r="E13" s="17"/>
      <c r="F13" s="18"/>
      <c r="G13" s="15">
        <f t="shared" si="0"/>
        <v>0</v>
      </c>
    </row>
    <row r="14" spans="1:8" ht="15.75" thickBot="1" x14ac:dyDescent="0.3">
      <c r="A14" s="16"/>
      <c r="B14" s="17"/>
      <c r="C14" s="18"/>
      <c r="D14" s="17"/>
      <c r="E14" s="17"/>
      <c r="F14" s="18"/>
      <c r="G14" s="15">
        <f t="shared" si="0"/>
        <v>0</v>
      </c>
    </row>
    <row r="15" spans="1:8" ht="15.75" thickBot="1" x14ac:dyDescent="0.3">
      <c r="A15" s="16"/>
      <c r="B15" s="17"/>
      <c r="C15" s="18"/>
      <c r="D15" s="17"/>
      <c r="E15" s="17"/>
      <c r="F15" s="18"/>
      <c r="G15" s="15">
        <f t="shared" si="0"/>
        <v>0</v>
      </c>
    </row>
    <row r="16" spans="1:8" ht="15.75" thickBot="1" x14ac:dyDescent="0.3">
      <c r="A16" s="16"/>
      <c r="B16" s="17"/>
      <c r="C16" s="18"/>
      <c r="D16" s="17"/>
      <c r="E16" s="17"/>
      <c r="F16" s="18"/>
      <c r="G16" s="15">
        <f t="shared" si="0"/>
        <v>0</v>
      </c>
    </row>
    <row r="17" spans="1:7" ht="15.75" thickBot="1" x14ac:dyDescent="0.3">
      <c r="A17" s="16"/>
      <c r="B17" s="17"/>
      <c r="C17" s="18"/>
      <c r="D17" s="17"/>
      <c r="E17" s="17"/>
      <c r="F17" s="18"/>
      <c r="G17" s="15">
        <f t="shared" si="0"/>
        <v>0</v>
      </c>
    </row>
    <row r="18" spans="1:7" ht="15.75" thickBot="1" x14ac:dyDescent="0.3">
      <c r="A18" s="16"/>
      <c r="B18" s="17"/>
      <c r="C18" s="18"/>
      <c r="D18" s="17"/>
      <c r="E18" s="17"/>
      <c r="F18" s="18"/>
      <c r="G18" s="15">
        <f t="shared" si="0"/>
        <v>0</v>
      </c>
    </row>
    <row r="19" spans="1:7" ht="15.75" thickBot="1" x14ac:dyDescent="0.3">
      <c r="A19" s="16"/>
      <c r="B19" s="17"/>
      <c r="C19" s="18"/>
      <c r="D19" s="17"/>
      <c r="E19" s="17"/>
      <c r="F19" s="18"/>
      <c r="G19" s="15">
        <f t="shared" si="0"/>
        <v>0</v>
      </c>
    </row>
    <row r="20" spans="1:7" ht="15.75" thickBot="1" x14ac:dyDescent="0.3">
      <c r="A20" s="19"/>
      <c r="B20" s="20"/>
      <c r="C20" s="21"/>
      <c r="D20" s="20"/>
      <c r="E20" s="20"/>
      <c r="F20" s="21"/>
      <c r="G20" s="15">
        <f t="shared" si="0"/>
        <v>0</v>
      </c>
    </row>
    <row r="21" spans="1:7" ht="15.75" thickBot="1" x14ac:dyDescent="0.3">
      <c r="A21" s="22"/>
      <c r="B21" s="18"/>
      <c r="C21" s="18"/>
      <c r="D21" s="18"/>
      <c r="E21" s="18"/>
      <c r="F21" s="18"/>
      <c r="G21" s="15">
        <f t="shared" si="0"/>
        <v>0</v>
      </c>
    </row>
    <row r="22" spans="1:7" ht="15.75" thickBot="1" x14ac:dyDescent="0.3">
      <c r="A22" s="22"/>
      <c r="B22" s="22"/>
      <c r="C22" s="18"/>
      <c r="D22" s="18"/>
      <c r="E22" s="18"/>
      <c r="F22" s="18"/>
      <c r="G22" s="15">
        <f t="shared" si="0"/>
        <v>0</v>
      </c>
    </row>
    <row r="23" spans="1:7" ht="15.75" thickBot="1" x14ac:dyDescent="0.3">
      <c r="A23" s="22"/>
      <c r="B23" s="22"/>
      <c r="C23" s="18"/>
      <c r="D23" s="18"/>
      <c r="E23" s="18"/>
      <c r="F23" s="18"/>
      <c r="G23" s="15">
        <f t="shared" si="0"/>
        <v>0</v>
      </c>
    </row>
    <row r="24" spans="1:7" ht="15.75" thickBot="1" x14ac:dyDescent="0.3">
      <c r="A24" s="22"/>
      <c r="B24" s="22"/>
      <c r="C24" s="18"/>
      <c r="D24" s="18"/>
      <c r="E24" s="18"/>
      <c r="F24" s="18"/>
      <c r="G24" s="15">
        <f t="shared" si="0"/>
        <v>0</v>
      </c>
    </row>
    <row r="25" spans="1:7" ht="15.75" thickBot="1" x14ac:dyDescent="0.3">
      <c r="A25" s="22"/>
      <c r="B25" s="22"/>
      <c r="C25" s="18"/>
      <c r="D25" s="18"/>
      <c r="E25" s="18"/>
      <c r="F25" s="18"/>
      <c r="G25" s="15">
        <f t="shared" si="0"/>
        <v>0</v>
      </c>
    </row>
    <row r="26" spans="1:7" ht="15.75" thickBot="1" x14ac:dyDescent="0.3">
      <c r="A26" s="22"/>
      <c r="B26" s="22"/>
      <c r="C26" s="18"/>
      <c r="D26" s="18"/>
      <c r="E26" s="18"/>
      <c r="F26" s="18"/>
      <c r="G26" s="15">
        <f t="shared" si="0"/>
        <v>0</v>
      </c>
    </row>
    <row r="27" spans="1:7" ht="15.75" thickBot="1" x14ac:dyDescent="0.3">
      <c r="A27" s="22"/>
      <c r="B27" s="22"/>
      <c r="C27" s="18"/>
      <c r="D27" s="18"/>
      <c r="E27" s="18"/>
      <c r="F27" s="18"/>
      <c r="G27" s="15">
        <f t="shared" si="0"/>
        <v>0</v>
      </c>
    </row>
    <row r="28" spans="1:7" ht="15.75" thickBot="1" x14ac:dyDescent="0.3">
      <c r="A28" s="22"/>
      <c r="B28" s="22"/>
      <c r="C28" s="18"/>
      <c r="D28" s="18"/>
      <c r="E28" s="18"/>
      <c r="F28" s="18"/>
      <c r="G28" s="15">
        <f t="shared" si="0"/>
        <v>0</v>
      </c>
    </row>
    <row r="29" spans="1:7" ht="15.75" thickBot="1" x14ac:dyDescent="0.3">
      <c r="A29" s="22"/>
      <c r="B29" s="22"/>
      <c r="C29" s="18"/>
      <c r="D29" s="18"/>
      <c r="E29" s="18"/>
      <c r="F29" s="18"/>
      <c r="G29" s="15">
        <f t="shared" si="0"/>
        <v>0</v>
      </c>
    </row>
    <row r="30" spans="1:7" x14ac:dyDescent="0.25">
      <c r="A30" s="22"/>
      <c r="B30" s="22"/>
      <c r="C30" s="18"/>
      <c r="D30" s="18"/>
      <c r="E30" s="18"/>
      <c r="F30" s="18"/>
      <c r="G30" s="15">
        <f t="shared" si="0"/>
        <v>0</v>
      </c>
    </row>
  </sheetData>
  <sortState xmlns:xlrd2="http://schemas.microsoft.com/office/spreadsheetml/2017/richdata2" ref="A3:G5">
    <sortCondition descending="1" ref="G3:G5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workbookViewId="0">
      <selection activeCell="I16" sqref="H16:I17"/>
    </sheetView>
  </sheetViews>
  <sheetFormatPr baseColWidth="10" defaultRowHeight="15" x14ac:dyDescent="0.25"/>
  <cols>
    <col min="1" max="1" width="22.7109375" customWidth="1"/>
    <col min="2" max="2" width="19" customWidth="1"/>
    <col min="5" max="5" width="19" customWidth="1"/>
    <col min="6" max="6" width="25.28515625" customWidth="1"/>
  </cols>
  <sheetData>
    <row r="1" spans="1:8" ht="15.75" thickBot="1" x14ac:dyDescent="0.3">
      <c r="A1" s="23" t="s">
        <v>59</v>
      </c>
      <c r="B1" s="23"/>
      <c r="C1" s="23"/>
      <c r="D1" s="23"/>
      <c r="E1" s="23"/>
      <c r="F1" s="23"/>
      <c r="G1" s="23"/>
    </row>
    <row r="2" spans="1:8" ht="15.75" thickBot="1" x14ac:dyDescent="0.3">
      <c r="A2" s="5" t="s">
        <v>0</v>
      </c>
      <c r="B2" s="6" t="s">
        <v>1</v>
      </c>
      <c r="C2" s="7" t="s">
        <v>43</v>
      </c>
      <c r="D2" s="8" t="s">
        <v>44</v>
      </c>
      <c r="E2" s="9" t="s">
        <v>45</v>
      </c>
      <c r="F2" s="10" t="s">
        <v>46</v>
      </c>
      <c r="G2" s="11" t="s">
        <v>3</v>
      </c>
    </row>
    <row r="3" spans="1:8" ht="15.75" thickBot="1" x14ac:dyDescent="0.3">
      <c r="A3" s="12" t="s">
        <v>27</v>
      </c>
      <c r="B3" s="13" t="s">
        <v>5</v>
      </c>
      <c r="C3" s="14">
        <v>331</v>
      </c>
      <c r="D3" s="13">
        <v>241</v>
      </c>
      <c r="E3" s="13">
        <v>327</v>
      </c>
      <c r="F3" s="14">
        <v>263</v>
      </c>
      <c r="G3" s="15">
        <f>+C3+D3+E3+F3</f>
        <v>1162</v>
      </c>
      <c r="H3" s="26"/>
    </row>
    <row r="4" spans="1:8" ht="15.75" thickBot="1" x14ac:dyDescent="0.3">
      <c r="A4" s="16" t="s">
        <v>25</v>
      </c>
      <c r="B4" s="17" t="s">
        <v>26</v>
      </c>
      <c r="C4" s="18">
        <v>282</v>
      </c>
      <c r="D4" s="17">
        <v>258</v>
      </c>
      <c r="E4" s="17">
        <v>323</v>
      </c>
      <c r="F4" s="18">
        <v>177</v>
      </c>
      <c r="G4" s="15">
        <f>+C4+D4+E4+F4</f>
        <v>1040</v>
      </c>
      <c r="H4" s="26"/>
    </row>
    <row r="5" spans="1:8" ht="15.75" thickBot="1" x14ac:dyDescent="0.3">
      <c r="A5" s="16" t="s">
        <v>28</v>
      </c>
      <c r="B5" s="17" t="s">
        <v>26</v>
      </c>
      <c r="C5" s="18">
        <v>302</v>
      </c>
      <c r="D5" s="17">
        <v>307</v>
      </c>
      <c r="E5" s="17">
        <v>340</v>
      </c>
      <c r="F5" s="18">
        <v>249</v>
      </c>
      <c r="G5" s="15">
        <f>+C5+D5+E5+F5</f>
        <v>1198</v>
      </c>
      <c r="H5" s="26"/>
    </row>
    <row r="6" spans="1:8" ht="15.75" thickBot="1" x14ac:dyDescent="0.3">
      <c r="A6" s="16"/>
      <c r="B6" s="17"/>
      <c r="C6" s="18"/>
      <c r="D6" s="17"/>
      <c r="E6" s="17"/>
      <c r="F6" s="18"/>
      <c r="G6" s="15">
        <f t="shared" ref="G6:G30" si="0">+C6+D6+E6+F6</f>
        <v>0</v>
      </c>
      <c r="H6" s="26"/>
    </row>
    <row r="7" spans="1:8" ht="15.75" thickBot="1" x14ac:dyDescent="0.3">
      <c r="A7" s="16"/>
      <c r="B7" s="17"/>
      <c r="C7" s="18"/>
      <c r="D7" s="17"/>
      <c r="E7" s="17"/>
      <c r="F7" s="18"/>
      <c r="G7" s="15">
        <f t="shared" si="0"/>
        <v>0</v>
      </c>
      <c r="H7" s="26"/>
    </row>
    <row r="8" spans="1:8" ht="15.75" thickBot="1" x14ac:dyDescent="0.3">
      <c r="A8" s="16"/>
      <c r="B8" s="17"/>
      <c r="C8" s="18"/>
      <c r="D8" s="17"/>
      <c r="E8" s="17"/>
      <c r="F8" s="18"/>
      <c r="G8" s="15">
        <f t="shared" si="0"/>
        <v>0</v>
      </c>
      <c r="H8" s="26"/>
    </row>
    <row r="9" spans="1:8" ht="15.75" thickBot="1" x14ac:dyDescent="0.3">
      <c r="A9" s="16"/>
      <c r="B9" s="17"/>
      <c r="C9" s="18"/>
      <c r="D9" s="17"/>
      <c r="E9" s="17"/>
      <c r="F9" s="18"/>
      <c r="G9" s="15">
        <f t="shared" si="0"/>
        <v>0</v>
      </c>
      <c r="H9" s="26"/>
    </row>
    <row r="10" spans="1:8" ht="15.75" thickBot="1" x14ac:dyDescent="0.3">
      <c r="A10" s="16"/>
      <c r="B10" s="17"/>
      <c r="C10" s="18"/>
      <c r="D10" s="17"/>
      <c r="E10" s="17"/>
      <c r="F10" s="18"/>
      <c r="G10" s="15">
        <f t="shared" si="0"/>
        <v>0</v>
      </c>
      <c r="H10" s="26"/>
    </row>
    <row r="11" spans="1:8" ht="15.75" thickBot="1" x14ac:dyDescent="0.3">
      <c r="A11" s="16"/>
      <c r="B11" s="17"/>
      <c r="C11" s="18"/>
      <c r="D11" s="17"/>
      <c r="E11" s="17"/>
      <c r="F11" s="18"/>
      <c r="G11" s="15">
        <f t="shared" si="0"/>
        <v>0</v>
      </c>
      <c r="H11" s="26"/>
    </row>
    <row r="12" spans="1:8" ht="15.75" thickBot="1" x14ac:dyDescent="0.3">
      <c r="A12" s="16"/>
      <c r="B12" s="17"/>
      <c r="C12" s="18"/>
      <c r="D12" s="17"/>
      <c r="E12" s="17"/>
      <c r="F12" s="18"/>
      <c r="G12" s="15">
        <f t="shared" si="0"/>
        <v>0</v>
      </c>
      <c r="H12" s="26"/>
    </row>
    <row r="13" spans="1:8" ht="15.75" thickBot="1" x14ac:dyDescent="0.3">
      <c r="A13" s="16"/>
      <c r="B13" s="17"/>
      <c r="C13" s="18"/>
      <c r="D13" s="17"/>
      <c r="E13" s="17"/>
      <c r="F13" s="18"/>
      <c r="G13" s="15">
        <f t="shared" si="0"/>
        <v>0</v>
      </c>
    </row>
    <row r="14" spans="1:8" ht="15.75" thickBot="1" x14ac:dyDescent="0.3">
      <c r="A14" s="16"/>
      <c r="B14" s="17"/>
      <c r="C14" s="18"/>
      <c r="D14" s="17"/>
      <c r="E14" s="17"/>
      <c r="F14" s="18"/>
      <c r="G14" s="15">
        <f t="shared" si="0"/>
        <v>0</v>
      </c>
    </row>
    <row r="15" spans="1:8" ht="15.75" thickBot="1" x14ac:dyDescent="0.3">
      <c r="A15" s="16"/>
      <c r="B15" s="17"/>
      <c r="C15" s="18"/>
      <c r="D15" s="17"/>
      <c r="E15" s="17"/>
      <c r="F15" s="18"/>
      <c r="G15" s="15">
        <f t="shared" si="0"/>
        <v>0</v>
      </c>
    </row>
    <row r="16" spans="1:8" ht="15.75" thickBot="1" x14ac:dyDescent="0.3">
      <c r="A16" s="16"/>
      <c r="B16" s="17"/>
      <c r="C16" s="18"/>
      <c r="D16" s="17"/>
      <c r="E16" s="17"/>
      <c r="F16" s="18"/>
      <c r="G16" s="15">
        <f t="shared" si="0"/>
        <v>0</v>
      </c>
    </row>
    <row r="17" spans="1:7" ht="15.75" thickBot="1" x14ac:dyDescent="0.3">
      <c r="A17" s="16"/>
      <c r="B17" s="17"/>
      <c r="C17" s="18"/>
      <c r="D17" s="17"/>
      <c r="E17" s="17"/>
      <c r="F17" s="18"/>
      <c r="G17" s="15">
        <f t="shared" si="0"/>
        <v>0</v>
      </c>
    </row>
    <row r="18" spans="1:7" ht="15.75" thickBot="1" x14ac:dyDescent="0.3">
      <c r="A18" s="16"/>
      <c r="B18" s="17"/>
      <c r="C18" s="18"/>
      <c r="D18" s="17"/>
      <c r="E18" s="17"/>
      <c r="F18" s="18"/>
      <c r="G18" s="15">
        <f t="shared" si="0"/>
        <v>0</v>
      </c>
    </row>
    <row r="19" spans="1:7" ht="15.75" thickBot="1" x14ac:dyDescent="0.3">
      <c r="A19" s="16"/>
      <c r="B19" s="17"/>
      <c r="C19" s="18"/>
      <c r="D19" s="17"/>
      <c r="E19" s="17"/>
      <c r="F19" s="18"/>
      <c r="G19" s="15">
        <f t="shared" si="0"/>
        <v>0</v>
      </c>
    </row>
    <row r="20" spans="1:7" ht="15.75" thickBot="1" x14ac:dyDescent="0.3">
      <c r="A20" s="19"/>
      <c r="B20" s="20"/>
      <c r="C20" s="21"/>
      <c r="D20" s="20"/>
      <c r="E20" s="20"/>
      <c r="F20" s="21"/>
      <c r="G20" s="15">
        <f t="shared" si="0"/>
        <v>0</v>
      </c>
    </row>
    <row r="21" spans="1:7" ht="15.75" thickBot="1" x14ac:dyDescent="0.3">
      <c r="A21" s="22"/>
      <c r="B21" s="18"/>
      <c r="C21" s="18"/>
      <c r="D21" s="18"/>
      <c r="E21" s="18"/>
      <c r="F21" s="18"/>
      <c r="G21" s="15">
        <f t="shared" si="0"/>
        <v>0</v>
      </c>
    </row>
    <row r="22" spans="1:7" ht="15.75" thickBot="1" x14ac:dyDescent="0.3">
      <c r="A22" s="22"/>
      <c r="B22" s="22"/>
      <c r="C22" s="18"/>
      <c r="D22" s="18"/>
      <c r="E22" s="18"/>
      <c r="F22" s="18"/>
      <c r="G22" s="15">
        <f t="shared" si="0"/>
        <v>0</v>
      </c>
    </row>
    <row r="23" spans="1:7" ht="15.75" thickBot="1" x14ac:dyDescent="0.3">
      <c r="A23" s="22"/>
      <c r="B23" s="22"/>
      <c r="C23" s="18"/>
      <c r="D23" s="18"/>
      <c r="E23" s="18"/>
      <c r="F23" s="18"/>
      <c r="G23" s="15">
        <f t="shared" si="0"/>
        <v>0</v>
      </c>
    </row>
    <row r="24" spans="1:7" ht="15.75" thickBot="1" x14ac:dyDescent="0.3">
      <c r="A24" s="22"/>
      <c r="B24" s="22"/>
      <c r="C24" s="18"/>
      <c r="D24" s="18"/>
      <c r="E24" s="18"/>
      <c r="F24" s="18"/>
      <c r="G24" s="15">
        <f t="shared" si="0"/>
        <v>0</v>
      </c>
    </row>
    <row r="25" spans="1:7" ht="15.75" thickBot="1" x14ac:dyDescent="0.3">
      <c r="A25" s="22"/>
      <c r="B25" s="22"/>
      <c r="C25" s="18"/>
      <c r="D25" s="18"/>
      <c r="E25" s="18"/>
      <c r="F25" s="18"/>
      <c r="G25" s="15">
        <f t="shared" si="0"/>
        <v>0</v>
      </c>
    </row>
    <row r="26" spans="1:7" ht="15.75" thickBot="1" x14ac:dyDescent="0.3">
      <c r="A26" s="22"/>
      <c r="B26" s="22"/>
      <c r="C26" s="18"/>
      <c r="D26" s="18"/>
      <c r="E26" s="18"/>
      <c r="F26" s="18"/>
      <c r="G26" s="15">
        <f t="shared" si="0"/>
        <v>0</v>
      </c>
    </row>
    <row r="27" spans="1:7" ht="15.75" thickBot="1" x14ac:dyDescent="0.3">
      <c r="A27" s="22"/>
      <c r="B27" s="22"/>
      <c r="C27" s="18"/>
      <c r="D27" s="18"/>
      <c r="E27" s="18"/>
      <c r="F27" s="18"/>
      <c r="G27" s="15">
        <f t="shared" si="0"/>
        <v>0</v>
      </c>
    </row>
    <row r="28" spans="1:7" ht="15.75" thickBot="1" x14ac:dyDescent="0.3">
      <c r="A28" s="22"/>
      <c r="B28" s="22"/>
      <c r="C28" s="18"/>
      <c r="D28" s="18"/>
      <c r="E28" s="18"/>
      <c r="F28" s="18"/>
      <c r="G28" s="15">
        <f t="shared" si="0"/>
        <v>0</v>
      </c>
    </row>
    <row r="29" spans="1:7" ht="15.75" thickBot="1" x14ac:dyDescent="0.3">
      <c r="A29" s="22"/>
      <c r="B29" s="22"/>
      <c r="C29" s="18"/>
      <c r="D29" s="18"/>
      <c r="E29" s="18"/>
      <c r="F29" s="18"/>
      <c r="G29" s="15">
        <f t="shared" si="0"/>
        <v>0</v>
      </c>
    </row>
    <row r="30" spans="1:7" x14ac:dyDescent="0.25">
      <c r="A30" s="22"/>
      <c r="B30" s="22"/>
      <c r="C30" s="18"/>
      <c r="D30" s="18"/>
      <c r="E30" s="18"/>
      <c r="F30" s="18"/>
      <c r="G30" s="15">
        <f t="shared" si="0"/>
        <v>0</v>
      </c>
    </row>
  </sheetData>
  <mergeCells count="1">
    <mergeCell ref="A1:G1"/>
  </mergeCells>
  <pageMargins left="0.70000000000000007" right="0.70000000000000007" top="0.75" bottom="0.75" header="0.30000000000000004" footer="0.30000000000000004"/>
  <pageSetup paperSize="9" fitToWidth="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FSA</vt:lpstr>
      <vt:lpstr>FRM</vt:lpstr>
      <vt:lpstr>Pompe &amp; Levier Sous Garde</vt:lpstr>
      <vt:lpstr>FRM Optique</vt:lpstr>
      <vt:lpstr>Assis</vt:lpstr>
      <vt:lpstr>Combine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</cp:lastModifiedBy>
  <cp:lastPrinted>2022-10-30T16:32:48Z</cp:lastPrinted>
  <dcterms:created xsi:type="dcterms:W3CDTF">2022-03-16T14:17:31Z</dcterms:created>
  <dcterms:modified xsi:type="dcterms:W3CDTF">2022-11-07T08:54:57Z</dcterms:modified>
</cp:coreProperties>
</file>